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682" activeTab="0"/>
  </bookViews>
  <sheets>
    <sheet name="συγκεντρωτικό" sheetId="1" r:id="rId1"/>
    <sheet name="Όνομα ωφελ.- στέγαση" sheetId="2" r:id="rId2"/>
    <sheet name="Όνομα ωφελ.- σύμβαση εργασίας" sheetId="3" r:id="rId3"/>
    <sheet name="Όνομα ωφελ. - Επιχείρηση" sheetId="4" r:id="rId4"/>
    <sheet name="Όνομα ωφελ.- εργόσημο" sheetId="5" r:id="rId5"/>
    <sheet name="Όνομα ωφελ. - κατάρτιση" sheetId="6" r:id="rId6"/>
    <sheet name="Όν. ωφ. εισφ. νέας θέσης εργ." sheetId="7" r:id="rId7"/>
    <sheet name="Δαπάνες προσωπικού φορέα" sheetId="8" r:id="rId8"/>
  </sheets>
  <definedNames/>
  <calcPr fullCalcOnLoad="1"/>
</workbook>
</file>

<file path=xl/sharedStrings.xml><?xml version="1.0" encoding="utf-8"?>
<sst xmlns="http://schemas.openxmlformats.org/spreadsheetml/2006/main" count="377" uniqueCount="162">
  <si>
    <t>ΠΥΛΩΝΑΣ ΣΤΕΓΑΣΗΣ</t>
  </si>
  <si>
    <t>Σύνολο:</t>
  </si>
  <si>
    <t>ΠΥΛΩΝΑΣ ΕΡΓΑΣΙΑΚΗΣ ΕΠΑΝΕΝΤΑΞΗΣ</t>
  </si>
  <si>
    <t>ΕΠΙΣΗΜΑΝΣΕΙΣ:</t>
  </si>
  <si>
    <t>ΣΥΝΟΛΑ:</t>
  </si>
  <si>
    <t>ΣΥΝΟΛΟ</t>
  </si>
  <si>
    <t>Α/Α Ωφελ/μενων</t>
  </si>
  <si>
    <t>Α/Α Νοικοκυριών
(1)</t>
  </si>
  <si>
    <t>Διεύθυνση Κατοικίας και τηλ. επικοινωνίας ωφελ/νου</t>
  </si>
  <si>
    <t>κ.ο.κ</t>
  </si>
  <si>
    <t>.....................................</t>
  </si>
  <si>
    <t xml:space="preserve">Γενικά: </t>
  </si>
  <si>
    <t>Επεξηγήσεις παραπομπών:</t>
  </si>
  <si>
    <t>ΣΥΜΠΛΗΡΩΝΕΤΑΙ  ΜΟΝΟ  για ΩΦΕΛΟΥΜΕΝΟΥΣ που ΞΕΚΙΝΟΥΝ ΔΙΚΗ ΤΟΥΣ ΕΠΙΧΕΙΡΗΣΗ  ή  Κοι.Ν.Σ.Επ.</t>
  </si>
  <si>
    <t>Όνοματεπώνυμο Ωφελούμενου</t>
  </si>
  <si>
    <t>Τηλ. επικοινωνίας  ιδιοκτήτη</t>
  </si>
  <si>
    <t>Δαπάνες οικοσκευής</t>
  </si>
  <si>
    <t>Ενοίκια</t>
  </si>
  <si>
    <t>Παραστατικό αρ. ......./ημερομηνία</t>
  </si>
  <si>
    <t>Υποσύνολο:</t>
  </si>
  <si>
    <r>
      <t xml:space="preserve">      Σε περίπτωση που με ένα παραστατικό έχουν γίνει πολλές πληρωμές για ένα ωφελούμενο ή με ένα παραστατικό έχει γίνει μία πληρωμή  για πολλούς ωφελούμενους θα πρέπει </t>
    </r>
    <r>
      <rPr>
        <b/>
        <sz val="11"/>
        <color indexed="8"/>
        <rFont val="Calibri"/>
        <family val="2"/>
      </rPr>
      <t>πάνω</t>
    </r>
    <r>
      <rPr>
        <sz val="11"/>
        <color indexed="8"/>
        <rFont val="Calibri"/>
        <family val="2"/>
      </rPr>
      <t xml:space="preserve"> στο παραστατικό να γίνεται επιμερισμός  και να μπαίνει φωτοαντίγραφό του σε κάθε μήνα ή   κάθε ωφελούμενο έτσι ώστε η εγγραφή στο ατομικό excel να ανταποκρίνεται στο ποσό του επιμερισμένου παραστατικού. </t>
    </r>
  </si>
  <si>
    <t>ΛΙΣΤΑ ΠΑΡΑΣΤΑΤΙΚΩΝ &amp; ΑΠΟΔΕΙΚΤΙΚΩΝ ΣΤΟΙΧΕΙΩΝ  φακ.Β΄Δόσης 40%</t>
  </si>
  <si>
    <t>Εγγύηση ενοικίου, εκτελεσμένη εντολή αρ. ....</t>
  </si>
  <si>
    <t>Πληρωμή ενοικίου μηνός ....., εκτελεσμένη εντολή αρ. ...</t>
  </si>
  <si>
    <t>ΛΙΣΤΑ ΠΑΡΑΣΤΑΤΙΚΩΝ &amp; ΑΠΟΔΕΙΚΤΙΚΩΝ ΣΤΟΙΧΕΙΩΝ  φακ Β΄Δόσης 40%</t>
  </si>
  <si>
    <t>ΛΙΣΤΑ ΠΑΡΑΣΤΑΤΙΚΩΝ &amp; ΑΠΟΔΕΙΚΤΙΚΩΝ ΣΤΟΙΧΕΙΩΝ ΑΠΟΠΛΗΡΩΜΗΣ (10%)</t>
  </si>
  <si>
    <t>€</t>
  </si>
  <si>
    <t>ΦΠΑ</t>
  </si>
  <si>
    <t>ΦΜΥ</t>
  </si>
  <si>
    <t>ΕΙΣΦΟΡΕΣ ΕΦΚΑ</t>
  </si>
  <si>
    <t>α) ΑΜΟΙΒΕΣ ΤΡΙΤΩΝ</t>
  </si>
  <si>
    <t>β) ΕΝΕΡΓΕΙΕΣ ΔΗΜΟΣΙΟΤΗΤΑΣ</t>
  </si>
  <si>
    <t>Περιγραφή</t>
  </si>
  <si>
    <t>ΣΥΝΟΛΟ:</t>
  </si>
  <si>
    <t>γ) ΑΝΑΛΩΣΙΜΑ, ΠΡΟΜΗΘΕΙΕΣ, ΓΕΝΙΚΕΣ ΥΠΗΡΕΣΙΕΣ, κλπ</t>
  </si>
  <si>
    <r>
      <rPr>
        <b/>
        <sz val="11"/>
        <color indexed="10"/>
        <rFont val="Calibri"/>
        <family val="2"/>
      </rPr>
      <t xml:space="preserve"> ΠΡΟΣΟΧΗ</t>
    </r>
    <r>
      <rPr>
        <sz val="11"/>
        <color indexed="10"/>
        <rFont val="Calibri"/>
        <family val="2"/>
      </rPr>
      <t xml:space="preserve">: Το ποσό του </t>
    </r>
    <r>
      <rPr>
        <b/>
        <sz val="11"/>
        <color indexed="10"/>
        <rFont val="Calibri"/>
        <family val="2"/>
      </rPr>
      <t>Συνόλου Πυλ. 2</t>
    </r>
    <r>
      <rPr>
        <sz val="11"/>
        <color indexed="10"/>
        <rFont val="Calibri"/>
        <family val="2"/>
      </rPr>
      <t xml:space="preserve"> μεταφέρεται με σύνδεση στο συγκεντρωτικό</t>
    </r>
  </si>
  <si>
    <r>
      <rPr>
        <b/>
        <i/>
        <sz val="11"/>
        <color indexed="10"/>
        <rFont val="Calibri"/>
        <family val="2"/>
      </rPr>
      <t xml:space="preserve">(1) </t>
    </r>
    <r>
      <rPr>
        <sz val="11"/>
        <rFont val="Calibri"/>
        <family val="2"/>
      </rPr>
      <t xml:space="preserve">Πληρωμή του εργοδότη από τον διαχειριστή φορέα και αντίστοιχο τιμ. επιχορήγησης του εργοδότη </t>
    </r>
  </si>
  <si>
    <r>
      <rPr>
        <b/>
        <i/>
        <sz val="11"/>
        <color indexed="10"/>
        <rFont val="Calibri"/>
        <family val="2"/>
      </rPr>
      <t xml:space="preserve">(2) </t>
    </r>
    <r>
      <rPr>
        <sz val="11"/>
        <rFont val="Calibri"/>
        <family val="2"/>
      </rPr>
      <t>Πληρωμή του εργαζόμενου από τον εργοδότη με την αντίστοιχη μισθολ. κατάσταση και το αντίστοιχο τραπεζικό έμβασμα στο λογαριασμό του εργαζόμενου</t>
    </r>
  </si>
  <si>
    <r>
      <rPr>
        <b/>
        <i/>
        <sz val="11"/>
        <color indexed="10"/>
        <rFont val="Calibri"/>
        <family val="2"/>
      </rPr>
      <t>(3)</t>
    </r>
    <r>
      <rPr>
        <sz val="11"/>
        <color indexed="8"/>
        <rFont val="Calibri"/>
        <family val="2"/>
      </rPr>
      <t xml:space="preserve">  Ιδιαίτερη προσοχή πρέπει να δίνεται κατά την εγγραφή των παραστατικών στα ατομικά excel: στην πρώτη στήλη γίνεται εγγραφή του τίτλου και του αριθμού του παραστατικού και στη δεύτερη στήλη καταχωρείται το ακριβές </t>
    </r>
    <r>
      <rPr>
        <b/>
        <sz val="11"/>
        <color indexed="8"/>
        <rFont val="Calibri"/>
        <family val="2"/>
      </rPr>
      <t xml:space="preserve">ποσό που αναφέρεται στο παραστατικό. </t>
    </r>
  </si>
  <si>
    <t>ΣΥΜΠΛΗΡΩΝΕΤΑΙ ΜΟΝΟ  για ΩΦΕΛΟΥΜΕΝΟΥΣ με ΣΥΜΒΑΣΕΙΣ ΕΡΓΑΣΙΑΣ</t>
  </si>
  <si>
    <t>ΣΥΜΠΛΗΡΩΝΕΤΑΙ ΜΟΝΟ  για ΩΦΕΛΟΥΜΕΝΟΥΣ με ΕΡΓΟΣΗΜΟ</t>
  </si>
  <si>
    <t>Ηλεκτρονικό Μισθωτήριο Συμβόλαιο (διάρκεια)</t>
  </si>
  <si>
    <t>Αντίγραφο υποβληθείσης Δήλωσης μίσθωσης ακίνητης περιουσίας στην αρμόδια Δ.Ο.Υ.(διάρκεια)</t>
  </si>
  <si>
    <t>Δαπάνες ΔΕΚΟ &amp; κοινοχρήστων</t>
  </si>
  <si>
    <t>Σύμβαση μεταξύ Εργοδότη και Εργαζόμενου (διάρκεια)</t>
  </si>
  <si>
    <t>Σύμβαση μεταξύ Εργοδότη και Εργαζόμενου  (διάρκεια)</t>
  </si>
  <si>
    <r>
      <t xml:space="preserve">Εκτελεσμένη Τραπ. Εντολή αρ. ......./ημερομηνία για </t>
    </r>
    <r>
      <rPr>
        <sz val="11"/>
        <rFont val="Calibri"/>
        <family val="2"/>
      </rPr>
      <t>μισθό (π.χ. Απριλίου και/ή Δώρο Πάσχα, και/ή Δώρο Χριστ. και/ή Επ. Αδείας και/η Αποζ. Αδείας κλπ.)</t>
    </r>
    <r>
      <rPr>
        <sz val="11"/>
        <color indexed="10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 xml:space="preserve">(2) </t>
    </r>
  </si>
  <si>
    <t>Αποδεικτικά έγγραφα για την έναρξη της επιχείρησης</t>
  </si>
  <si>
    <t>ΛΙΣΤΑ ΠΑΡΑΣΤΑΤΙΚΩΝ &amp; ΑΠΟΔΕΙΚΤΙΚΩΝ ΣΤΟΙΧΕΙΩΝ ΑΠΟΠΛΗΡΩΜΉΣ 10%</t>
  </si>
  <si>
    <t xml:space="preserve">ΠΥΛΩΝΑΣ ΕΡΓΑΣΙΑΚΗΣ ΕΠΑΝΕΝΤΑΞΗΣ </t>
  </si>
  <si>
    <t xml:space="preserve">Μην συγχωνεύετε κελιά γιατί δυσκολεύετε την εφαρμογή φίλτρων. </t>
  </si>
  <si>
    <t>μηνός ............</t>
  </si>
  <si>
    <r>
      <rPr>
        <sz val="11"/>
        <rFont val="Calibri"/>
        <family val="2"/>
      </rPr>
      <t xml:space="preserve">Ως </t>
    </r>
    <r>
      <rPr>
        <b/>
        <sz val="11"/>
        <rFont val="Calibri"/>
        <family val="2"/>
      </rPr>
      <t>νοικοκυριό</t>
    </r>
    <r>
      <rPr>
        <sz val="11"/>
        <rFont val="Calibri"/>
        <family val="2"/>
      </rPr>
      <t xml:space="preserve"> ορίζεται ένα ή περισσότερα άτομα που διαμένουν κάτω από την ίδια στέγη</t>
    </r>
  </si>
  <si>
    <t xml:space="preserve">Ονομ/επώνυμο </t>
  </si>
  <si>
    <t xml:space="preserve">Περιγραφή </t>
  </si>
  <si>
    <t>Ασφαλιστικές Εισφορές</t>
  </si>
  <si>
    <t>Εκτελεσμένη τραπεζική εντολή του διαχειριστή προς τον εργοδότη ή τον εργαζόμενο για την αγορά εργοσήμου στο όνομα του εργαζόμενου</t>
  </si>
  <si>
    <t>Καθαρές Αποδοχές/Αμοιβές</t>
  </si>
  <si>
    <t>ΔΑΠΑΝΕΣ ΠΡΟΣΩΠΙΚΟΥ  
από .............. έως .................</t>
  </si>
  <si>
    <t>ΓΕΝΙΚΟ ΣΥΝΟΛΟ παρούσας περιόδου</t>
  </si>
  <si>
    <t>../../….</t>
  </si>
  <si>
    <t>Συμφωνητικό μεταξύ Διαχειριστή και Εργοδότη (ημερ/νία)</t>
  </si>
  <si>
    <t xml:space="preserve"> Αναγγελία Πρόσληψης σε ΟΑΕΔ (ημερ/νία)</t>
  </si>
  <si>
    <t>Συμφωνητικό μεταξύ Τελικού  Διαχειριστή και Εργοδότη (ημερ/νία)</t>
  </si>
  <si>
    <t>Παραστατικό  αγοράς   αρ. ......./ημερομηνία</t>
  </si>
  <si>
    <t>Παραστατικό ΔΕΚΟ</t>
  </si>
  <si>
    <t>Παραστατικό ΚΟΙΝΟΧΡΗΣΤΩΝ</t>
  </si>
  <si>
    <t>από ../../…. έως ../../….</t>
  </si>
  <si>
    <t>Εγκεκριμένος Προϋπ/σμός</t>
  </si>
  <si>
    <t>Γενικό Σύνολο εισπράξεων:</t>
  </si>
  <si>
    <t>Είσπραξη α΄δόσης</t>
  </si>
  <si>
    <t xml:space="preserve">Γενικό Σύνολο Δαπανών </t>
  </si>
  <si>
    <t>Σύνολο Δαπανών προσωπικού</t>
  </si>
  <si>
    <t>Γ.2 ΕΜΜΕΣΕΣ ΔΑΠΑΝΕΣ 5%</t>
  </si>
  <si>
    <t>Γ.1 Δαπάνες Προσωπικού</t>
  </si>
  <si>
    <t xml:space="preserve"> €</t>
  </si>
  <si>
    <t>όνομ/επώνυμο</t>
  </si>
  <si>
    <t>ð</t>
  </si>
  <si>
    <t>Ονοματεπώνυμο</t>
  </si>
  <si>
    <t>Ασφαλιστικές εισφορές</t>
  </si>
  <si>
    <t>Ειδικότητα</t>
  </si>
  <si>
    <r>
      <t xml:space="preserve">............. </t>
    </r>
    <r>
      <rPr>
        <b/>
        <sz val="16"/>
        <color indexed="10"/>
        <rFont val="Calibri"/>
        <family val="2"/>
      </rPr>
      <t>*</t>
    </r>
  </si>
  <si>
    <t>*</t>
  </si>
  <si>
    <t>κ.ο.κ.</t>
  </si>
  <si>
    <t xml:space="preserve">Επωνυμία και τηλ. Επικοινωνίας Εργοδότη ή Επιχείρησης ή ΚΟΙΝΣΕΠ </t>
  </si>
  <si>
    <t>Κοινωνικός λειτουργός</t>
  </si>
  <si>
    <t>Οικον./Διοικ. Υπεύθυνος</t>
  </si>
  <si>
    <r>
      <t xml:space="preserve">Εκτελεσμένη Τραπ. Εντολή αρ. ......./ημερομηνία </t>
    </r>
    <r>
      <rPr>
        <b/>
        <sz val="11"/>
        <color indexed="8"/>
        <rFont val="Calibri"/>
        <family val="2"/>
      </rPr>
      <t>και</t>
    </r>
    <r>
      <rPr>
        <sz val="11"/>
        <color indexed="8"/>
        <rFont val="Calibri"/>
        <family val="2"/>
      </rPr>
      <t xml:space="preserve"> τιμ. επιχορήγησης  αρ. ........ για μήνα ή μήνες ........ </t>
    </r>
    <r>
      <rPr>
        <b/>
        <i/>
        <sz val="11"/>
        <color indexed="10"/>
        <rFont val="Calibri"/>
        <family val="2"/>
      </rPr>
      <t xml:space="preserve"> (1) </t>
    </r>
  </si>
  <si>
    <r>
      <t xml:space="preserve">     </t>
    </r>
    <r>
      <rPr>
        <sz val="11"/>
        <color indexed="8"/>
        <rFont val="Calibri"/>
        <family val="2"/>
      </rPr>
      <t xml:space="preserve">Οι φορείς πρέπει να κάνουν ιδιαίτερη μνεία στους εργοδότες για τα παραστατικά αυτά </t>
    </r>
    <r>
      <rPr>
        <b/>
        <sz val="11"/>
        <color indexed="8"/>
        <rFont val="Calibri"/>
        <family val="2"/>
      </rPr>
      <t xml:space="preserve">από την αρχή </t>
    </r>
    <r>
      <rPr>
        <sz val="11"/>
        <color indexed="8"/>
        <rFont val="Calibri"/>
        <family val="2"/>
      </rPr>
      <t>και μάλιστα να περιλάβουν την υποχρέωση αυτή στο συμφωνητικό συνεργασίας μεταξύ φορέα και εργοδότη.</t>
    </r>
  </si>
  <si>
    <r>
      <t xml:space="preserve">*  </t>
    </r>
    <r>
      <rPr>
        <b/>
        <sz val="11"/>
        <color indexed="10"/>
        <rFont val="Calibri"/>
        <family val="2"/>
      </rPr>
      <t>Πρέπει να μεταφέρονται με σύνδεση στο συγκεντρωτικό</t>
    </r>
  </si>
  <si>
    <r>
      <t xml:space="preserve">Φωτοαντίγραφο αγοράς εργόσημου </t>
    </r>
    <r>
      <rPr>
        <b/>
        <sz val="11"/>
        <color indexed="8"/>
        <rFont val="Calibri"/>
        <family val="2"/>
      </rPr>
      <t>και</t>
    </r>
    <r>
      <rPr>
        <sz val="11"/>
        <color indexed="8"/>
        <rFont val="Calibri"/>
        <family val="2"/>
      </rPr>
      <t xml:space="preserve"> φωτοαντίγραφο του εξαργυρωμένου στην Τράπεζα ή τα ΕΛΤΑ εργόσημου </t>
    </r>
  </si>
  <si>
    <t>Όνομα και Επώνυμο Ωφελούμενων (2)</t>
  </si>
  <si>
    <t>Είσπραξη 10% αποπληρωμής</t>
  </si>
  <si>
    <t xml:space="preserve">Είσπραξη β΄ δόσης </t>
  </si>
  <si>
    <t>Συνολικές δαπάνες ενοικίων</t>
  </si>
  <si>
    <t>Συνολικές δαπάνες οικοσκευών</t>
  </si>
  <si>
    <t>Συνολικές Δαπάνες ΔΕΚΟ και Κοινοχρήστων</t>
  </si>
  <si>
    <t>Σύνολο Δαπανών 5%</t>
  </si>
  <si>
    <t xml:space="preserve">ΑΠΟΛΟΓΙΣΤΙΚΑ ΟΙΚΟΝΟΜΙΚΑ ΣΤΟΙΧΕΙΑ ΣΧΕΔΙΟΥ .....      </t>
  </si>
  <si>
    <t>Αριθμός ενηλίκων (3)</t>
  </si>
  <si>
    <t>Αριθμός ανηλίκων (3)</t>
  </si>
  <si>
    <t>Ενοικίαση Κατοικίας (4)</t>
  </si>
  <si>
    <t>Παπαδόπουλος</t>
  </si>
  <si>
    <t>Καραλής</t>
  </si>
  <si>
    <r>
      <t xml:space="preserve"> Στον πίνακα των λειτουργικών δαπανών: Για το </t>
    </r>
    <r>
      <rPr>
        <b/>
        <sz val="11"/>
        <rFont val="Calibri"/>
        <family val="2"/>
      </rPr>
      <t xml:space="preserve">προσωπικό του φορέα που απασχολείται </t>
    </r>
    <r>
      <rPr>
        <sz val="11"/>
        <color indexed="8"/>
        <rFont val="Calibri"/>
        <family val="2"/>
      </rPr>
      <t>με σύμβαση εξαρτημένης εργασίας ή έργου, θα συμπληρώνεται ένα ξεχωριστό excel στο φύλλο "Δαπάνες Προσωπικού" με το μισθολογικό κόστος αναλυτικά (καθαρές αποδοχές &amp; εισφορές &amp; φόρος). 
Στο συγκεντρωτικό θα μεταφέρεται</t>
    </r>
    <r>
      <rPr>
        <b/>
        <sz val="11"/>
        <color indexed="8"/>
        <rFont val="Calibri"/>
        <family val="2"/>
      </rPr>
      <t xml:space="preserve"> με σύνδεση </t>
    </r>
    <r>
      <rPr>
        <sz val="11"/>
        <color indexed="8"/>
        <rFont val="Calibri"/>
        <family val="2"/>
      </rPr>
      <t xml:space="preserve">το συνολικό μισθολογικό κόστος </t>
    </r>
    <r>
      <rPr>
        <u val="single"/>
        <sz val="11"/>
        <color indexed="8"/>
        <rFont val="Calibri"/>
        <family val="2"/>
      </rPr>
      <t xml:space="preserve">της περιόδου </t>
    </r>
    <r>
      <rPr>
        <sz val="11"/>
        <color indexed="8"/>
        <rFont val="Calibri"/>
        <family val="2"/>
      </rPr>
      <t xml:space="preserve">για την οποία υποβάλλονται παραστατικά, </t>
    </r>
    <r>
      <rPr>
        <u val="single"/>
        <sz val="11"/>
        <color indexed="8"/>
        <rFont val="Calibri"/>
        <family val="2"/>
      </rPr>
      <t>ανά εργαζόμενο.</t>
    </r>
  </si>
  <si>
    <r>
      <rPr>
        <b/>
        <i/>
        <sz val="11"/>
        <color indexed="10"/>
        <rFont val="Calibri"/>
        <family val="2"/>
      </rPr>
      <t>(7)</t>
    </r>
    <r>
      <rPr>
        <b/>
        <sz val="11"/>
        <color indexed="10"/>
        <rFont val="Calibri"/>
        <family val="2"/>
      </rPr>
      <t xml:space="preserve"> ΠΡΟΣΟΧΗ</t>
    </r>
    <r>
      <rPr>
        <sz val="11"/>
        <color indexed="10"/>
        <rFont val="Calibri"/>
        <family val="2"/>
      </rPr>
      <t xml:space="preserve">: Το ποσό του </t>
    </r>
    <r>
      <rPr>
        <b/>
        <sz val="11"/>
        <color indexed="10"/>
        <rFont val="Calibri"/>
        <family val="2"/>
      </rPr>
      <t>Συνόλου Πυλ. 2</t>
    </r>
    <r>
      <rPr>
        <sz val="11"/>
        <color indexed="10"/>
        <rFont val="Calibri"/>
        <family val="2"/>
      </rPr>
      <t xml:space="preserve"> μεταφέρεται με σύνδεση στο συγκεντρωτικό</t>
    </r>
  </si>
  <si>
    <r>
      <rPr>
        <b/>
        <i/>
        <sz val="11"/>
        <color indexed="10"/>
        <rFont val="Calibri"/>
        <family val="2"/>
      </rPr>
      <t xml:space="preserve">(6) </t>
    </r>
    <r>
      <rPr>
        <sz val="11"/>
        <color indexed="8"/>
        <rFont val="Calibri"/>
        <family val="2"/>
      </rPr>
      <t xml:space="preserve"> Οι εκτελεσμένες εντολές της Τράπεζας θα πρέπει να έχουν </t>
    </r>
    <r>
      <rPr>
        <b/>
        <sz val="11"/>
        <color indexed="8"/>
        <rFont val="Calibri"/>
        <family val="2"/>
      </rPr>
      <t>αιτιολογία</t>
    </r>
    <r>
      <rPr>
        <sz val="11"/>
        <color indexed="8"/>
        <rFont val="Calibri"/>
        <family val="2"/>
      </rPr>
      <t xml:space="preserve"> και </t>
    </r>
    <r>
      <rPr>
        <b/>
        <sz val="11"/>
        <color indexed="8"/>
        <rFont val="Calibri"/>
        <family val="2"/>
      </rPr>
      <t>σαφή αναφορά στο όνομα του ωφελούμενου</t>
    </r>
    <r>
      <rPr>
        <sz val="11"/>
        <color indexed="8"/>
        <rFont val="Calibri"/>
        <family val="2"/>
      </rPr>
      <t xml:space="preserve"> καθώς και στο </t>
    </r>
    <r>
      <rPr>
        <b/>
        <sz val="11"/>
        <color indexed="8"/>
        <rFont val="Calibri"/>
        <family val="2"/>
      </rPr>
      <t>μήνα του μισθολογικού κόστους</t>
    </r>
    <r>
      <rPr>
        <sz val="11"/>
        <color indexed="8"/>
        <rFont val="Calibri"/>
        <family val="2"/>
      </rPr>
      <t xml:space="preserve"> </t>
    </r>
  </si>
  <si>
    <r>
      <rPr>
        <b/>
        <i/>
        <sz val="11"/>
        <color indexed="10"/>
        <rFont val="Calibri"/>
        <family val="2"/>
      </rPr>
      <t xml:space="preserve">(5) </t>
    </r>
    <r>
      <rPr>
        <sz val="11"/>
        <color indexed="8"/>
        <rFont val="Calibri"/>
        <family val="2"/>
      </rPr>
      <t xml:space="preserve"> Στις στήλες Α και C παρακαλούμε να εγγράφετε </t>
    </r>
    <r>
      <rPr>
        <u val="single"/>
        <sz val="11"/>
        <color indexed="8"/>
        <rFont val="Calibri"/>
        <family val="2"/>
      </rPr>
      <t>αυστηρά και μόνο</t>
    </r>
    <r>
      <rPr>
        <sz val="11"/>
        <color indexed="8"/>
        <rFont val="Calibri"/>
        <family val="2"/>
      </rPr>
      <t xml:space="preserve"> το παραστατικό  που υποβάλλετε. Π.χ. στο κελί Α11 εγγράφετε το ένα παραστατικό που υποβάλλετε και διαγράφετε το άλλο (ή ...)
</t>
    </r>
  </si>
  <si>
    <r>
      <t xml:space="preserve">ΑΠΔ του εργαζόμενου και το αντίστοιχο τραπεζικό παραστατικό πληρωμής των εισφορών, ανά μήνα </t>
    </r>
    <r>
      <rPr>
        <b/>
        <sz val="12"/>
        <color indexed="10"/>
        <rFont val="Calibri"/>
        <family val="2"/>
      </rPr>
      <t xml:space="preserve">ή </t>
    </r>
    <r>
      <rPr>
        <b/>
        <sz val="12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ΑΠΔ του εργαζόμενου μαζί με το  Αντίγραφο Υποβολής ΑΠΔ και το αντίστοιχο συνολικό τραπεζικό έμβασμα πληρωμής εισφορών, ανά μήνα.</t>
    </r>
    <r>
      <rPr>
        <b/>
        <i/>
        <sz val="11"/>
        <color indexed="10"/>
        <rFont val="Calibri"/>
        <family val="2"/>
      </rPr>
      <t xml:space="preserve"> (4)</t>
    </r>
  </si>
  <si>
    <r>
      <t xml:space="preserve">ΑΠΔ του εργαζόμενου και το αντίστοιχο τραπεζικό παραστατικό πληρωμής των εισφορών, ανά μήνα </t>
    </r>
    <r>
      <rPr>
        <b/>
        <sz val="12"/>
        <color indexed="10"/>
        <rFont val="Calibri"/>
        <family val="2"/>
      </rPr>
      <t xml:space="preserve">ή </t>
    </r>
    <r>
      <rPr>
        <b/>
        <sz val="12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ΑΠΔ του εργαζόμενου μαζί με το  Αντίγραφο Υποβολής ΑΠΔ και το αντίστοιχο συνολικό τραπεζικό έμβασμα πληρωμής εισφορών, ανά μήνα.  </t>
    </r>
    <r>
      <rPr>
        <b/>
        <i/>
        <sz val="11"/>
        <color indexed="10"/>
        <rFont val="Calibri"/>
        <family val="2"/>
      </rPr>
      <t>(4)</t>
    </r>
  </si>
  <si>
    <r>
      <rPr>
        <b/>
        <i/>
        <sz val="11"/>
        <color indexed="10"/>
        <rFont val="Calibri"/>
        <family val="2"/>
      </rPr>
      <t>(1)</t>
    </r>
    <r>
      <rPr>
        <i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Το ποσό επιχορηγείται σταδιακά από τον φορέα. Χορηγείται από τον Διαχειριστή μία  προκαταβολή για το άνοιγμα της επιχείρησης και στη συνέχεια με την πρόοδο των εργασιών, ο φορέας πληρώνει τους προμηθευτές κ.λ.π. </t>
    </r>
    <r>
      <rPr>
        <sz val="11"/>
        <color indexed="10"/>
        <rFont val="Calibri"/>
        <family val="2"/>
      </rPr>
      <t>με παραστατικά που εκδίδονται στο όνομα του ωφελούμενου/επιχείρησης/ΚΟΙΝΣΕΠ.</t>
    </r>
  </si>
  <si>
    <r>
      <rPr>
        <b/>
        <i/>
        <sz val="11"/>
        <color indexed="10"/>
        <rFont val="Calibri"/>
        <family val="2"/>
      </rPr>
      <t>(3)</t>
    </r>
    <r>
      <rPr>
        <sz val="11"/>
        <color indexed="8"/>
        <rFont val="Calibri"/>
        <family val="2"/>
      </rPr>
      <t xml:space="preserve"> Οι εκτελεσμένες εντολές της Τράπεζας θα πρέπει να έχουν αιτιολογία και σαφή αναφορά στο όνομα του ωφελούμενου καθώς και στο μήνα του μισθολογικού κόστους </t>
    </r>
  </si>
  <si>
    <r>
      <rPr>
        <b/>
        <i/>
        <sz val="11"/>
        <color indexed="10"/>
        <rFont val="Calibri"/>
        <family val="2"/>
      </rPr>
      <t xml:space="preserve">(2) </t>
    </r>
    <r>
      <rPr>
        <sz val="11"/>
        <color indexed="8"/>
        <rFont val="Calibri"/>
        <family val="2"/>
      </rPr>
      <t>ΠΡΟΣΟΧΗ:Τα ποσά που εγγράφονται στις στήλες Β &amp; D πρέπει να είναι τα ποσά που αναγράφονται στα παραστατικά που υποβάλλονται</t>
    </r>
  </si>
  <si>
    <r>
      <rPr>
        <b/>
        <i/>
        <sz val="11"/>
        <color indexed="10"/>
        <rFont val="Calibri"/>
        <family val="2"/>
      </rPr>
      <t>(4)</t>
    </r>
    <r>
      <rPr>
        <b/>
        <sz val="11"/>
        <color indexed="10"/>
        <rFont val="Calibri"/>
        <family val="2"/>
      </rPr>
      <t xml:space="preserve"> ΠΡΟΣΟΧΗ</t>
    </r>
    <r>
      <rPr>
        <sz val="11"/>
        <color indexed="10"/>
        <rFont val="Calibri"/>
        <family val="2"/>
      </rPr>
      <t xml:space="preserve">: Το ποσό του </t>
    </r>
    <r>
      <rPr>
        <b/>
        <sz val="11"/>
        <color indexed="10"/>
        <rFont val="Calibri"/>
        <family val="2"/>
      </rPr>
      <t>Συνόλου Πυλ. 2</t>
    </r>
    <r>
      <rPr>
        <sz val="11"/>
        <color indexed="10"/>
        <rFont val="Calibri"/>
        <family val="2"/>
      </rPr>
      <t xml:space="preserve"> μεταφέρεται με σύνδεση στο συγκεντρωτικό</t>
    </r>
  </si>
  <si>
    <r>
      <rPr>
        <b/>
        <i/>
        <sz val="11"/>
        <color indexed="10"/>
        <rFont val="Calibri"/>
        <family val="2"/>
      </rPr>
      <t>(1)</t>
    </r>
    <r>
      <rPr>
        <b/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Στις στήλες Α και C παρακαλούμε να εγγράφετε </t>
    </r>
    <r>
      <rPr>
        <u val="single"/>
        <sz val="11"/>
        <rFont val="Calibri"/>
        <family val="2"/>
      </rPr>
      <t>αυστηρά και μόνο</t>
    </r>
    <r>
      <rPr>
        <b/>
        <u val="single"/>
        <sz val="11"/>
        <rFont val="Calibri"/>
        <family val="2"/>
      </rPr>
      <t xml:space="preserve"> </t>
    </r>
    <r>
      <rPr>
        <b/>
        <sz val="11"/>
        <rFont val="Calibri"/>
        <family val="2"/>
      </rPr>
      <t>το παραστατικό  που υποβάλλετε</t>
    </r>
  </si>
  <si>
    <r>
      <rPr>
        <b/>
        <i/>
        <sz val="11"/>
        <color indexed="10"/>
        <rFont val="Calibri"/>
        <family val="2"/>
      </rPr>
      <t>(2)</t>
    </r>
    <r>
      <rPr>
        <sz val="11"/>
        <rFont val="Calibri"/>
        <family val="2"/>
      </rPr>
      <t>Τα εμβάσματα Τραπέζης θα πρέπει να έχουν</t>
    </r>
    <r>
      <rPr>
        <b/>
        <sz val="11"/>
        <rFont val="Calibri"/>
        <family val="2"/>
      </rPr>
      <t xml:space="preserve"> αιτιολογία </t>
    </r>
    <r>
      <rPr>
        <sz val="11"/>
        <rFont val="Calibri"/>
        <family val="2"/>
      </rPr>
      <t>και</t>
    </r>
    <r>
      <rPr>
        <b/>
        <sz val="11"/>
        <rFont val="Calibri"/>
        <family val="2"/>
      </rPr>
      <t xml:space="preserve"> σαφή αναφορά στο όνομα του ωφελούμενου </t>
    </r>
    <r>
      <rPr>
        <sz val="11"/>
        <rFont val="Calibri"/>
        <family val="2"/>
      </rPr>
      <t>καθώς και στο</t>
    </r>
    <r>
      <rPr>
        <b/>
        <sz val="11"/>
        <rFont val="Calibri"/>
        <family val="2"/>
      </rPr>
      <t xml:space="preserve"> μήνα ενοικίου</t>
    </r>
  </si>
  <si>
    <r>
      <rPr>
        <b/>
        <i/>
        <sz val="11"/>
        <color indexed="10"/>
        <rFont val="Calibri"/>
        <family val="2"/>
      </rPr>
      <t xml:space="preserve">(3) </t>
    </r>
    <r>
      <rPr>
        <b/>
        <sz val="11"/>
        <color indexed="10"/>
        <rFont val="Calibri"/>
        <family val="2"/>
      </rPr>
      <t>ΠΡΟΣΟΧΗ</t>
    </r>
    <r>
      <rPr>
        <sz val="11"/>
        <color indexed="10"/>
        <rFont val="Calibri"/>
        <family val="2"/>
      </rPr>
      <t xml:space="preserve">: Το ποσό του </t>
    </r>
    <r>
      <rPr>
        <b/>
        <sz val="11"/>
        <color indexed="10"/>
        <rFont val="Calibri"/>
        <family val="2"/>
      </rPr>
      <t>Συνόλου Πυλ. 1</t>
    </r>
    <r>
      <rPr>
        <sz val="11"/>
        <color indexed="10"/>
        <rFont val="Calibri"/>
        <family val="2"/>
      </rPr>
      <t xml:space="preserve"> μεταφέρεται με σύνδεση στο συγκεντρωτικό</t>
    </r>
  </si>
  <si>
    <t>ΑΦΜ</t>
  </si>
  <si>
    <t>ΑΜΚΑ</t>
  </si>
  <si>
    <r>
      <t xml:space="preserve">Στις στήλες - G - και  -H - </t>
    </r>
    <r>
      <rPr>
        <sz val="11"/>
        <rFont val="Calibri"/>
        <family val="2"/>
      </rPr>
      <t>εγγράφετε  τον αριθμό 1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στην κατηγορία που ανήκει ο κάθε ωφελούμενος έτσι ώστε  το σύνολο της σειράς 15 
να δίνει το σύνολο των ωφελούμενων της κάθε κατηγορίας</t>
    </r>
  </si>
  <si>
    <r>
      <t>Στη στήλη</t>
    </r>
    <r>
      <rPr>
        <b/>
        <sz val="11"/>
        <color indexed="8"/>
        <rFont val="Calibri"/>
        <family val="2"/>
      </rPr>
      <t xml:space="preserve"> - I -</t>
    </r>
    <r>
      <rPr>
        <sz val="11"/>
        <color indexed="8"/>
        <rFont val="Calibri"/>
        <family val="2"/>
      </rPr>
      <t xml:space="preserve">   </t>
    </r>
    <r>
      <rPr>
        <b/>
        <sz val="11"/>
        <color indexed="8"/>
        <rFont val="Calibri"/>
        <family val="2"/>
      </rPr>
      <t>ενοικιαζόμενη</t>
    </r>
    <r>
      <rPr>
        <sz val="11"/>
        <color indexed="8"/>
        <rFont val="Calibri"/>
        <family val="2"/>
      </rPr>
      <t xml:space="preserve"> κατοικία, εγγράφετε τον αρ. 1, </t>
    </r>
    <r>
      <rPr>
        <b/>
        <sz val="11"/>
        <color indexed="8"/>
        <rFont val="Calibri"/>
        <family val="2"/>
      </rPr>
      <t>μόνο</t>
    </r>
    <r>
      <rPr>
        <sz val="11"/>
        <color indexed="8"/>
        <rFont val="Calibri"/>
        <family val="2"/>
      </rPr>
      <t xml:space="preserve"> δίπλα στον πρώτο ωφελούμενο του νοικοκυριού(βλ. παράδειγμα πιο πάνω) έτσι ώστε στο σύνολο της σειράς -15- να δίνει το σύνολο των ενοικιαζόμενων κατοικιών του Σχεδίου.</t>
    </r>
  </si>
  <si>
    <t xml:space="preserve">Σύνολο  </t>
  </si>
  <si>
    <t xml:space="preserve"> Σύνολο </t>
  </si>
  <si>
    <t xml:space="preserve">Σύνολο </t>
  </si>
  <si>
    <r>
      <rPr>
        <b/>
        <sz val="11"/>
        <color indexed="10"/>
        <rFont val="Calibri"/>
        <family val="2"/>
      </rPr>
      <t xml:space="preserve"> ΠΡΟΣΟΧΗ</t>
    </r>
    <r>
      <rPr>
        <sz val="11"/>
        <color indexed="10"/>
        <rFont val="Calibri"/>
        <family val="2"/>
      </rPr>
      <t xml:space="preserve">: Το ποσό του </t>
    </r>
    <r>
      <rPr>
        <b/>
        <sz val="11"/>
        <color indexed="10"/>
        <rFont val="Calibri"/>
        <family val="2"/>
      </rPr>
      <t xml:space="preserve">Συνόλου </t>
    </r>
    <r>
      <rPr>
        <sz val="11"/>
        <color indexed="10"/>
        <rFont val="Calibri"/>
        <family val="2"/>
      </rPr>
      <t>μεταφέρεται με σύνδεση στο συγκεντρωτικό</t>
    </r>
  </si>
  <si>
    <t>Αποδεικτικά έγγραφα</t>
  </si>
  <si>
    <t xml:space="preserve">Αποδεικτικά έγγραφα </t>
  </si>
  <si>
    <t>ΛΙΣΤΑ ΠΑΡΑΣΤΑΤΙΚΩΝ &amp; ΑΠΟΔΕΙΚΤΙΚΩΝ ΣΤΟΙΧΕΙΩΝ
 εκμάθησης και πιστοποίησης γνώσεων/δεξιοτήτων κ.λ.π.</t>
  </si>
  <si>
    <t>ΛΙΣΤΑ ΠΑΡΑΣΤΑΤΙΚΩΝ &amp; ΑΠΟΔΕΙΚΤΙΚΩΝ ΣΤΟΙΧΕΙΩΝ 
εκμάθησης και πιστοποίησης γνώσεων/δεξιοτήτων κ.λ.π.</t>
  </si>
  <si>
    <t>Συνολικές δαπάνες κατάρτισης</t>
  </si>
  <si>
    <r>
      <rPr>
        <b/>
        <i/>
        <sz val="11"/>
        <color indexed="10"/>
        <rFont val="Calibri"/>
        <family val="2"/>
      </rPr>
      <t xml:space="preserve">(6) </t>
    </r>
    <r>
      <rPr>
        <sz val="11"/>
        <color indexed="8"/>
        <rFont val="Calibri"/>
        <family val="2"/>
      </rPr>
      <t xml:space="preserve"> Οι εκτελεσμένες εντολές της Τράπεζας θα πρέπει να έχουν </t>
    </r>
    <r>
      <rPr>
        <b/>
        <sz val="11"/>
        <color indexed="8"/>
        <rFont val="Calibri"/>
        <family val="2"/>
      </rPr>
      <t>αιτιολογία</t>
    </r>
    <r>
      <rPr>
        <sz val="11"/>
        <color indexed="8"/>
        <rFont val="Calibri"/>
        <family val="2"/>
      </rPr>
      <t xml:space="preserve"> και </t>
    </r>
    <r>
      <rPr>
        <b/>
        <sz val="11"/>
        <color indexed="8"/>
        <rFont val="Calibri"/>
        <family val="2"/>
      </rPr>
      <t>σαφή αναφορά στο όνομα του ωφελούμενου</t>
    </r>
    <r>
      <rPr>
        <sz val="11"/>
        <color indexed="8"/>
        <rFont val="Calibri"/>
        <family val="2"/>
      </rPr>
      <t xml:space="preserve"> καθώς και στο </t>
    </r>
    <r>
      <rPr>
        <b/>
        <sz val="11"/>
        <color indexed="8"/>
        <rFont val="Calibri"/>
        <family val="2"/>
      </rPr>
      <t>μήνα της εξόφλησης των εισφορών</t>
    </r>
  </si>
  <si>
    <t>Σύνολο δαπανών εισφορών νέων θέσεων εργασίας</t>
  </si>
  <si>
    <t>Παραστατικό α΄</t>
  </si>
  <si>
    <t>Παραστατικό β΄</t>
  </si>
  <si>
    <t>Παραστατικό γ΄</t>
  </si>
  <si>
    <t>Συνολο Δαπανών Στέγασης</t>
  </si>
  <si>
    <t>Συνολο Δαπανών Εργασιακής ένταξης</t>
  </si>
  <si>
    <t xml:space="preserve">
ΓΕΝΙΚΟ ΣΥΝΟΛΟ ΔΑΠΑΝΩΝ
</t>
  </si>
  <si>
    <t>Σύνολο δαπανών Στέγασης</t>
  </si>
  <si>
    <t>Σύνολο δαπανών κατάρτισης</t>
  </si>
  <si>
    <t>Σύνολο δαπανών 
Στέγασης</t>
  </si>
  <si>
    <r>
      <rPr>
        <b/>
        <i/>
        <sz val="11"/>
        <color indexed="10"/>
        <rFont val="Calibri"/>
        <family val="2"/>
      </rPr>
      <t>(4)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Επισημαίνουμε ότι το θέμα</t>
    </r>
    <r>
      <rPr>
        <b/>
        <sz val="11"/>
        <color indexed="8"/>
        <rFont val="Calibri"/>
        <family val="2"/>
      </rPr>
      <t xml:space="preserve"> των παραστατικών για την απόδοση των ασφαλιστικών εισφορών των ωφελούμενων από τους εργοδότες είναι σημαντικό διότι </t>
    </r>
    <r>
      <rPr>
        <sz val="11"/>
        <color indexed="8"/>
        <rFont val="Calibri"/>
        <family val="2"/>
      </rPr>
      <t>η δαπάνη αυτή κρίνεται επιλέξιμη και εγγράφεται στο excel μόνο εφόσον οι εισφορές έ</t>
    </r>
    <r>
      <rPr>
        <b/>
        <sz val="11"/>
        <color indexed="8"/>
        <rFont val="Calibri"/>
        <family val="2"/>
      </rPr>
      <t>χουν εξοφληθεί  στον ΕΦΚΑ</t>
    </r>
    <r>
      <rPr>
        <sz val="11"/>
        <color indexed="8"/>
        <rFont val="Calibri"/>
        <family val="2"/>
      </rPr>
      <t xml:space="preserve">. </t>
    </r>
  </si>
  <si>
    <r>
      <rPr>
        <b/>
        <i/>
        <sz val="11"/>
        <color indexed="10"/>
        <rFont val="Calibri"/>
        <family val="2"/>
      </rPr>
      <t>(2)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Επισημαίνουμε ότι το θέμα</t>
    </r>
    <r>
      <rPr>
        <b/>
        <sz val="11"/>
        <color indexed="8"/>
        <rFont val="Calibri"/>
        <family val="2"/>
      </rPr>
      <t xml:space="preserve"> των παραστατικών για την απόδοση από τους εργοδότες των ασφαλιστικών εισφορών των ωφελούμενων είναι σημαντικό διότι </t>
    </r>
    <r>
      <rPr>
        <sz val="11"/>
        <color indexed="8"/>
        <rFont val="Calibri"/>
        <family val="2"/>
      </rPr>
      <t>η δαπάνη αυτή κρίνεται επιλέξιμη και εγγράφεται στο excel μόνο εφόσον οι εισφορές έ</t>
    </r>
    <r>
      <rPr>
        <b/>
        <sz val="11"/>
        <color indexed="8"/>
        <rFont val="Calibri"/>
        <family val="2"/>
      </rPr>
      <t>χουν εξοφληθεί  στον ΕΦΚΑ</t>
    </r>
    <r>
      <rPr>
        <sz val="11"/>
        <color indexed="8"/>
        <rFont val="Calibri"/>
        <family val="2"/>
      </rPr>
      <t xml:space="preserve">. </t>
    </r>
  </si>
  <si>
    <r>
      <rPr>
        <b/>
        <i/>
        <sz val="11"/>
        <color indexed="10"/>
        <rFont val="Calibri"/>
        <family val="2"/>
      </rPr>
      <t xml:space="preserve">(3) </t>
    </r>
    <r>
      <rPr>
        <sz val="11"/>
        <color indexed="8"/>
        <rFont val="Calibri"/>
        <family val="2"/>
      </rPr>
      <t xml:space="preserve"> Στις στήλες Α και C παρακαλούμε να εγγράφετε </t>
    </r>
    <r>
      <rPr>
        <u val="single"/>
        <sz val="11"/>
        <color indexed="8"/>
        <rFont val="Calibri"/>
        <family val="2"/>
      </rPr>
      <t>αυστηρά και μόνο</t>
    </r>
    <r>
      <rPr>
        <sz val="11"/>
        <color indexed="8"/>
        <rFont val="Calibri"/>
        <family val="2"/>
      </rPr>
      <t xml:space="preserve"> το παραστατικό  που υποβάλλετε. Π.χ. στο κελί Α11 εγγράφετε το ένα παραστατικό που υποβάλλετε και διαγράφετε το άλλο (ή ...)
</t>
    </r>
  </si>
  <si>
    <r>
      <rPr>
        <b/>
        <i/>
        <sz val="11"/>
        <color indexed="10"/>
        <rFont val="Calibri"/>
        <family val="2"/>
      </rPr>
      <t>(4)</t>
    </r>
    <r>
      <rPr>
        <b/>
        <sz val="11"/>
        <color indexed="10"/>
        <rFont val="Calibri"/>
        <family val="2"/>
      </rPr>
      <t xml:space="preserve"> ΠΡΟΣΟΧΗ</t>
    </r>
    <r>
      <rPr>
        <sz val="11"/>
        <color indexed="10"/>
        <rFont val="Calibri"/>
        <family val="2"/>
      </rPr>
      <t xml:space="preserve">: Το ποσό του </t>
    </r>
    <r>
      <rPr>
        <b/>
        <sz val="11"/>
        <color indexed="10"/>
        <rFont val="Calibri"/>
        <family val="2"/>
      </rPr>
      <t xml:space="preserve">Συνόλου </t>
    </r>
    <r>
      <rPr>
        <sz val="11"/>
        <color indexed="10"/>
        <rFont val="Calibri"/>
        <family val="2"/>
      </rPr>
      <t>μεταφέρεται με σύνδεση στο συγκεντρωτικό</t>
    </r>
  </si>
  <si>
    <t xml:space="preserve">Γενικό Σύνολο : </t>
  </si>
  <si>
    <t xml:space="preserve">Γενικό Σύνολο   </t>
  </si>
  <si>
    <t xml:space="preserve">Γενικό Σύνολο </t>
  </si>
  <si>
    <t xml:space="preserve">Γενικό Σύνολο  </t>
  </si>
  <si>
    <r>
      <t xml:space="preserve">Στη στήλη -D- </t>
    </r>
    <r>
      <rPr>
        <sz val="11"/>
        <rFont val="Calibri"/>
        <family val="2"/>
      </rPr>
      <t xml:space="preserve">εγγράφετε τα ονόματα των ωφελούμενων των οποίων το προφίλ έχει εγκριθεί από τη Διαχειριστική Αρχή </t>
    </r>
    <r>
      <rPr>
        <sz val="11"/>
        <color indexed="10"/>
        <rFont val="Calibri"/>
        <family val="2"/>
      </rPr>
      <t>και για</t>
    </r>
  </si>
  <si>
    <r>
      <t>Στο συγκεντρωτικό υπολογίζεται με τύπο το το άθροισμα  των στηλών</t>
    </r>
    <r>
      <rPr>
        <b/>
        <sz val="12"/>
        <rFont val="Calibri"/>
        <family val="2"/>
      </rPr>
      <t xml:space="preserve"> Q, V, W, X, </t>
    </r>
    <r>
      <rPr>
        <sz val="12"/>
        <rFont val="Calibri"/>
        <family val="2"/>
      </rPr>
      <t xml:space="preserve"> στη στήλη</t>
    </r>
    <r>
      <rPr>
        <b/>
        <sz val="12"/>
        <rFont val="Calibri"/>
        <family val="2"/>
      </rPr>
      <t xml:space="preserve"> Y</t>
    </r>
    <r>
      <rPr>
        <sz val="12"/>
        <rFont val="Calibri"/>
        <family val="2"/>
      </rPr>
      <t xml:space="preserve"> και τα σύνολα των στηλών  </t>
    </r>
    <r>
      <rPr>
        <b/>
        <sz val="12"/>
        <rFont val="Calibri"/>
        <family val="2"/>
      </rPr>
      <t xml:space="preserve">AD, AI, AJ, AK, </t>
    </r>
    <r>
      <rPr>
        <sz val="12"/>
        <rFont val="Calibri"/>
        <family val="2"/>
      </rPr>
      <t xml:space="preserve">στη στήλη </t>
    </r>
    <r>
      <rPr>
        <b/>
        <sz val="12"/>
        <rFont val="Calibri"/>
        <family val="2"/>
      </rPr>
      <t>AL</t>
    </r>
    <r>
      <rPr>
        <sz val="12"/>
        <rFont val="Calibri"/>
        <family val="2"/>
      </rPr>
      <t xml:space="preserve">
Όλα τα υπόλοιπα επιμέρους ποσά που απεικονίζονται στις στήλες  N, O, P, R, S,T,U και  AA, AB, AC, AE, AF, AG, AH  αντίστοιχα,   </t>
    </r>
    <r>
      <rPr>
        <b/>
        <u val="single"/>
        <sz val="12"/>
        <rFont val="Calibri"/>
        <family val="2"/>
      </rPr>
      <t xml:space="preserve">δεν πληκτρολογούνται  αλλά πρέπει να έρχονται αυτόματα με σύνδεση από τα αντίστοιχα ατομικά φύλλα </t>
    </r>
  </si>
  <si>
    <t xml:space="preserve"> ΠΡΟΓΡΑΜΜΑ" Στέγαση και Εργασία για τους αστέγους", Κωδ. Σχεδίου:  </t>
  </si>
  <si>
    <t>Γ.1 Δαπάνες Προσωπικού (6)</t>
  </si>
  <si>
    <t xml:space="preserve">Συμβάσεις εργασίας (5)
 </t>
  </si>
  <si>
    <t xml:space="preserve">Επιχειρήσεις (ατομικές ή εταιρικές) (5)
</t>
  </si>
  <si>
    <t xml:space="preserve">ΚΟΙΝΣΕΠ (5) 
</t>
  </si>
  <si>
    <t xml:space="preserve">Απασχόληση με εργόσημο (5) 
</t>
  </si>
  <si>
    <r>
      <t xml:space="preserve">Στις στήλες </t>
    </r>
    <r>
      <rPr>
        <b/>
        <sz val="11"/>
        <color indexed="8"/>
        <rFont val="Calibri"/>
        <family val="2"/>
      </rPr>
      <t xml:space="preserve">R, S, T, U </t>
    </r>
    <r>
      <rPr>
        <sz val="11"/>
        <color indexed="8"/>
        <rFont val="Calibri"/>
        <family val="2"/>
      </rPr>
      <t xml:space="preserve">και </t>
    </r>
    <r>
      <rPr>
        <b/>
        <sz val="11"/>
        <color indexed="8"/>
        <rFont val="Calibri"/>
        <family val="2"/>
      </rPr>
      <t xml:space="preserve"> AE, AF, AG, AH </t>
    </r>
    <r>
      <rPr>
        <sz val="11"/>
        <color indexed="8"/>
        <rFont val="Calibri"/>
        <family val="2"/>
      </rPr>
      <t xml:space="preserve">εγγράφετε τον αρ. 1 δίπλα στον κάθε ωφελούμενο αναλόγως με την κατηγορία της απασχόλησής του ώστε και πάλι το σύνολο της σειράς -15- να δίνει το σύνολο των ωφελούμενων ανά κατηγορία απασχόλησης. </t>
    </r>
  </si>
  <si>
    <t>β΄ δόση</t>
  </si>
  <si>
    <t>Αποπληρωμή</t>
  </si>
  <si>
    <t>Σύνολο δαπανών
εργασιακής ένταξης</t>
  </si>
  <si>
    <t>Σύνολο δαπανών 
εργασιακής ένταξης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</si>
</sst>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5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indexed="8"/>
      <name val="Wingdings"/>
      <family val="0"/>
    </font>
    <font>
      <b/>
      <sz val="16"/>
      <color indexed="10"/>
      <name val="Calibri"/>
      <family val="2"/>
    </font>
    <font>
      <strike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10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23"/>
      <name val="Calibri"/>
      <family val="2"/>
    </font>
    <font>
      <b/>
      <sz val="12"/>
      <color indexed="3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3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Wingdings"/>
      <family val="0"/>
    </font>
    <font>
      <b/>
      <sz val="12"/>
      <color indexed="17"/>
      <name val="Calibri"/>
      <family val="2"/>
    </font>
    <font>
      <b/>
      <sz val="12"/>
      <color indexed="62"/>
      <name val="Calibri"/>
      <family val="2"/>
    </font>
    <font>
      <b/>
      <sz val="12"/>
      <color indexed="63"/>
      <name val="Calibri"/>
      <family val="2"/>
    </font>
    <font>
      <sz val="11"/>
      <color indexed="63"/>
      <name val="Calibri"/>
      <family val="2"/>
    </font>
    <font>
      <b/>
      <sz val="16"/>
      <color indexed="62"/>
      <name val="Calibri"/>
      <family val="2"/>
    </font>
    <font>
      <b/>
      <sz val="10"/>
      <color indexed="10"/>
      <name val="Calibri"/>
      <family val="2"/>
    </font>
    <font>
      <b/>
      <sz val="10"/>
      <color indexed="62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12"/>
      <color rgb="FF0070C0"/>
      <name val="Calibri"/>
      <family val="2"/>
    </font>
    <font>
      <b/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Wingdings"/>
      <family val="0"/>
    </font>
    <font>
      <b/>
      <sz val="12"/>
      <color rgb="FF009900"/>
      <name val="Calibri"/>
      <family val="2"/>
    </font>
    <font>
      <b/>
      <sz val="12"/>
      <color rgb="FF7030A0"/>
      <name val="Calibri"/>
      <family val="2"/>
    </font>
    <font>
      <b/>
      <sz val="12"/>
      <color rgb="FF000000"/>
      <name val="Calibri"/>
      <family val="2"/>
    </font>
    <font>
      <b/>
      <sz val="12"/>
      <color rgb="FF00B050"/>
      <name val="Calibri"/>
      <family val="2"/>
    </font>
    <font>
      <b/>
      <sz val="12"/>
      <color rgb="FF008000"/>
      <name val="Calibri"/>
      <family val="2"/>
    </font>
    <font>
      <b/>
      <sz val="12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1"/>
      <color theme="1" tint="0.34999001026153564"/>
      <name val="Calibri"/>
      <family val="2"/>
    </font>
    <font>
      <b/>
      <sz val="11"/>
      <color rgb="FF7030A0"/>
      <name val="Calibri"/>
      <family val="2"/>
    </font>
    <font>
      <b/>
      <sz val="16"/>
      <color rgb="FF7030A0"/>
      <name val="Calibri"/>
      <family val="2"/>
    </font>
    <font>
      <b/>
      <sz val="10"/>
      <color rgb="FFFF0000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DEEFF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indexed="8"/>
      </top>
      <bottom style="thin"/>
    </border>
    <border>
      <left style="medium"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/>
      <top/>
      <bottom style="thin"/>
    </border>
    <border>
      <left style="thin"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/>
      <top/>
      <bottom/>
    </border>
    <border>
      <left style="thin">
        <color rgb="FF000000"/>
      </left>
      <right style="thin"/>
      <top style="thin"/>
      <bottom style="thin">
        <color indexed="8"/>
      </bottom>
    </border>
    <border>
      <left style="thin">
        <color rgb="FF000000"/>
      </left>
      <right style="thin"/>
      <top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/>
      <bottom style="thin"/>
    </border>
    <border>
      <left style="medium">
        <color theme="1" tint="0.34999001026153564"/>
      </left>
      <right style="thin"/>
      <top/>
      <bottom style="thin"/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/>
      <right style="thin"/>
      <top style="medium">
        <color theme="1" tint="0.49998000264167786"/>
      </top>
      <bottom style="thin"/>
    </border>
    <border>
      <left style="thin"/>
      <right style="thin"/>
      <top style="medium">
        <color theme="1" tint="0.49998000264167786"/>
      </top>
      <bottom style="thin"/>
    </border>
    <border>
      <left style="thin"/>
      <right style="medium">
        <color theme="1" tint="0.49998000264167786"/>
      </right>
      <top style="medium">
        <color theme="1" tint="0.49998000264167786"/>
      </top>
      <bottom style="thin"/>
    </border>
    <border>
      <left style="thin"/>
      <right style="medium">
        <color theme="1" tint="0.49998000264167786"/>
      </right>
      <top style="thin"/>
      <bottom style="thin"/>
    </border>
    <border>
      <left style="thin"/>
      <right style="medium">
        <color theme="1" tint="0.49998000264167786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>
        <color theme="1" tint="0.34999001026153564"/>
      </top>
      <bottom style="thin"/>
    </border>
    <border>
      <left style="double">
        <color theme="1" tint="0.34999001026153564"/>
      </left>
      <right style="double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>
        <color theme="1" tint="0.49998000264167786"/>
      </right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>
        <color theme="1" tint="0.49998000264167786"/>
      </right>
      <top style="medium"/>
      <bottom style="medium"/>
    </border>
    <border>
      <left style="double"/>
      <right style="thin"/>
      <top style="medium"/>
      <bottom style="medium"/>
    </border>
    <border>
      <left style="thin">
        <color rgb="FF000000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>
        <color rgb="FF000000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/>
      <right style="thin"/>
      <top style="medium">
        <color rgb="FF000000"/>
      </top>
      <bottom style="thin"/>
    </border>
    <border>
      <left style="thin"/>
      <right/>
      <top style="medium">
        <color rgb="FF000000"/>
      </top>
      <bottom style="thin"/>
    </border>
    <border>
      <left style="thin"/>
      <right style="medium">
        <color theme="1" tint="0.34999001026153564"/>
      </right>
      <top style="medium">
        <color rgb="FF000000"/>
      </top>
      <bottom style="thin"/>
    </border>
    <border>
      <left style="thin">
        <color rgb="FF000000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/>
      <right style="thin"/>
      <top style="thin"/>
      <bottom style="medium">
        <color rgb="FF000000"/>
      </bottom>
    </border>
    <border>
      <left style="thin"/>
      <right style="thin"/>
      <top/>
      <bottom style="medium">
        <color rgb="FF000000"/>
      </bottom>
    </border>
    <border>
      <left style="thin"/>
      <right/>
      <top style="thin"/>
      <bottom style="medium">
        <color rgb="FF000000"/>
      </bottom>
    </border>
    <border>
      <left style="thin"/>
      <right style="medium">
        <color theme="1" tint="0.34999001026153564"/>
      </right>
      <top style="thin"/>
      <bottom style="medium">
        <color rgb="FF000000"/>
      </bottom>
    </border>
    <border>
      <left/>
      <right style="thin"/>
      <top>
        <color indexed="63"/>
      </top>
      <bottom style="medium">
        <color theme="1" tint="0.34999001026153564"/>
      </bottom>
    </border>
    <border>
      <left style="thin"/>
      <right style="thin"/>
      <top>
        <color indexed="63"/>
      </top>
      <bottom style="medium">
        <color theme="1" tint="0.34999001026153564"/>
      </bottom>
    </border>
    <border>
      <left style="thin"/>
      <right style="medium">
        <color theme="1" tint="0.34999001026153564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/>
      <right style="thin"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medium">
        <color theme="1" tint="0.34999001026153564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>
        <color theme="1" tint="0.34999001026153564"/>
      </right>
      <top style="medium"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>
        <color theme="1" tint="0.34999001026153564"/>
      </right>
      <top style="thin"/>
      <bottom style="medium"/>
    </border>
    <border>
      <left/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>
        <color theme="1" tint="0.34999001026153564"/>
      </right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>
        <color theme="1" tint="0.34999001026153564"/>
      </bottom>
    </border>
    <border>
      <left style="thin">
        <color rgb="FF000000"/>
      </left>
      <right style="thin"/>
      <top>
        <color indexed="63"/>
      </top>
      <bottom style="medium">
        <color theme="1" tint="0.34999001026153564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medium">
        <color theme="1" tint="0.34999001026153564"/>
      </left>
      <right/>
      <top style="medium">
        <color theme="1" tint="0.34999001026153564"/>
      </top>
      <bottom style="thin"/>
    </border>
    <border>
      <left/>
      <right/>
      <top style="medium">
        <color theme="1" tint="0.34999001026153564"/>
      </top>
      <bottom style="thin"/>
    </border>
    <border>
      <left/>
      <right style="medium">
        <color theme="1" tint="0.34999001026153564"/>
      </right>
      <top style="medium">
        <color theme="1" tint="0.34999001026153564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 style="medium">
        <color theme="1" tint="0.49998000264167786"/>
      </top>
      <bottom/>
    </border>
    <border>
      <left style="thin"/>
      <right>
        <color indexed="63"/>
      </right>
      <top style="medium">
        <color theme="1" tint="0.49998000264167786"/>
      </top>
      <bottom/>
    </border>
    <border>
      <left style="thin"/>
      <right style="medium">
        <color theme="1" tint="0.49998000264167786"/>
      </right>
      <top style="medium">
        <color theme="1" tint="0.49998000264167786"/>
      </top>
      <bottom/>
    </border>
    <border>
      <left style="thin"/>
      <right style="thin"/>
      <top style="medium">
        <color theme="1" tint="0.34999001026153564"/>
      </top>
      <bottom style="medium">
        <color theme="1" tint="0.34999001026153564"/>
      </bottom>
    </border>
    <border>
      <left style="thin"/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thin"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6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70" fillId="0" borderId="0" xfId="0" applyFont="1" applyAlignment="1">
      <alignment horizontal="left" vertical="center" indent="1"/>
    </xf>
    <xf numFmtId="0" fontId="71" fillId="33" borderId="0" xfId="0" applyFont="1" applyFill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center" vertical="center" wrapText="1"/>
    </xf>
    <xf numFmtId="3" fontId="7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 vertical="center"/>
    </xf>
    <xf numFmtId="2" fontId="11" fillId="34" borderId="0" xfId="0" applyNumberFormat="1" applyFont="1" applyFill="1" applyAlignment="1">
      <alignment horizontal="center" vertical="center"/>
    </xf>
    <xf numFmtId="0" fontId="11" fillId="34" borderId="0" xfId="0" applyFont="1" applyFill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68" fillId="0" borderId="0" xfId="0" applyNumberFormat="1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1" fillId="33" borderId="12" xfId="0" applyFont="1" applyFill="1" applyBorder="1" applyAlignment="1">
      <alignment vertical="center" wrapText="1"/>
    </xf>
    <xf numFmtId="0" fontId="72" fillId="0" borderId="0" xfId="0" applyFont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0" fontId="71" fillId="34" borderId="0" xfId="0" applyFont="1" applyFill="1" applyAlignment="1">
      <alignment horizontal="left" vertical="center"/>
    </xf>
    <xf numFmtId="2" fontId="2" fillId="34" borderId="0" xfId="0" applyNumberFormat="1" applyFont="1" applyFill="1" applyAlignment="1">
      <alignment horizontal="right" vertical="center" wrapText="1"/>
    </xf>
    <xf numFmtId="0" fontId="2" fillId="34" borderId="0" xfId="0" applyFont="1" applyFill="1" applyAlignment="1">
      <alignment horizontal="right" vertical="center" wrapText="1"/>
    </xf>
    <xf numFmtId="0" fontId="71" fillId="10" borderId="0" xfId="0" applyFont="1" applyFill="1" applyAlignment="1">
      <alignment horizontal="left" vertical="center" wrapText="1"/>
    </xf>
    <xf numFmtId="0" fontId="73" fillId="34" borderId="0" xfId="0" applyFont="1" applyFill="1" applyAlignment="1">
      <alignment horizontal="right" vertical="center" wrapText="1"/>
    </xf>
    <xf numFmtId="0" fontId="73" fillId="34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74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5" fillId="36" borderId="15" xfId="0" applyFont="1" applyFill="1" applyBorder="1" applyAlignment="1">
      <alignment horizontal="left" vertical="center" wrapText="1"/>
    </xf>
    <xf numFmtId="2" fontId="75" fillId="0" borderId="16" xfId="0" applyNumberFormat="1" applyFont="1" applyBorder="1" applyAlignment="1">
      <alignment horizontal="right" vertical="center" wrapText="1"/>
    </xf>
    <xf numFmtId="0" fontId="75" fillId="0" borderId="15" xfId="0" applyFont="1" applyBorder="1" applyAlignment="1">
      <alignment horizontal="left" vertical="center" wrapText="1"/>
    </xf>
    <xf numFmtId="4" fontId="75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vertical="center" wrapText="1"/>
    </xf>
    <xf numFmtId="0" fontId="2" fillId="37" borderId="2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172" fontId="2" fillId="0" borderId="2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9" fillId="0" borderId="26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1" fillId="0" borderId="0" xfId="0" applyFont="1" applyAlignment="1">
      <alignment horizontal="center" vertical="top" wrapText="1"/>
    </xf>
    <xf numFmtId="0" fontId="72" fillId="0" borderId="0" xfId="0" applyFont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0" fillId="0" borderId="11" xfId="0" applyBorder="1" applyAlignment="1">
      <alignment/>
    </xf>
    <xf numFmtId="2" fontId="0" fillId="0" borderId="0" xfId="0" applyNumberFormat="1" applyAlignment="1">
      <alignment horizontal="right" vertical="center" wrapText="1"/>
    </xf>
    <xf numFmtId="0" fontId="2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2" fillId="39" borderId="3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right" vertical="center" wrapText="1"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74" fillId="0" borderId="0" xfId="0" applyFont="1" applyAlignment="1">
      <alignment vertical="center" wrapText="1"/>
    </xf>
    <xf numFmtId="0" fontId="75" fillId="40" borderId="33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vertical="center" wrapText="1"/>
    </xf>
    <xf numFmtId="0" fontId="75" fillId="40" borderId="15" xfId="0" applyFont="1" applyFill="1" applyBorder="1" applyAlignment="1">
      <alignment horizontal="center" vertical="center" wrapText="1"/>
    </xf>
    <xf numFmtId="0" fontId="75" fillId="35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1" fontId="7" fillId="41" borderId="11" xfId="0" applyNumberFormat="1" applyFont="1" applyFill="1" applyBorder="1" applyAlignment="1">
      <alignment horizontal="left" vertical="center" wrapText="1"/>
    </xf>
    <xf numFmtId="4" fontId="71" fillId="0" borderId="0" xfId="0" applyNumberFormat="1" applyFont="1" applyAlignment="1">
      <alignment horizontal="right" vertical="center" wrapText="1"/>
    </xf>
    <xf numFmtId="2" fontId="71" fillId="0" borderId="0" xfId="0" applyNumberFormat="1" applyFont="1" applyAlignment="1">
      <alignment horizontal="right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38" borderId="0" xfId="0" applyFont="1" applyFill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" fontId="7" fillId="41" borderId="11" xfId="0" applyNumberFormat="1" applyFont="1" applyFill="1" applyBorder="1" applyAlignment="1">
      <alignment horizontal="right" vertical="center" wrapText="1"/>
    </xf>
    <xf numFmtId="4" fontId="71" fillId="33" borderId="11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73" fillId="43" borderId="40" xfId="0" applyFont="1" applyFill="1" applyBorder="1" applyAlignment="1">
      <alignment horizontal="center" vertical="center" wrapText="1"/>
    </xf>
    <xf numFmtId="0" fontId="73" fillId="43" borderId="33" xfId="0" applyFont="1" applyFill="1" applyBorder="1" applyAlignment="1">
      <alignment horizontal="center" vertical="center" wrapText="1"/>
    </xf>
    <xf numFmtId="0" fontId="73" fillId="0" borderId="41" xfId="0" applyFont="1" applyBorder="1" applyAlignment="1">
      <alignment horizontal="left" vertical="center" wrapText="1"/>
    </xf>
    <xf numFmtId="4" fontId="73" fillId="0" borderId="11" xfId="0" applyNumberFormat="1" applyFont="1" applyBorder="1" applyAlignment="1">
      <alignment horizontal="center" vertical="center" wrapText="1"/>
    </xf>
    <xf numFmtId="0" fontId="73" fillId="0" borderId="42" xfId="0" applyFont="1" applyBorder="1" applyAlignment="1">
      <alignment horizontal="left" vertical="center" wrapText="1"/>
    </xf>
    <xf numFmtId="4" fontId="73" fillId="0" borderId="21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right" vertical="center" wrapText="1"/>
    </xf>
    <xf numFmtId="4" fontId="73" fillId="0" borderId="43" xfId="0" applyNumberFormat="1" applyFont="1" applyBorder="1" applyAlignment="1">
      <alignment horizontal="center" vertical="center" wrapText="1"/>
    </xf>
    <xf numFmtId="0" fontId="73" fillId="43" borderId="44" xfId="0" applyFont="1" applyFill="1" applyBorder="1" applyAlignment="1">
      <alignment horizontal="center" vertical="center" wrapText="1"/>
    </xf>
    <xf numFmtId="0" fontId="73" fillId="43" borderId="45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/>
    </xf>
    <xf numFmtId="4" fontId="73" fillId="0" borderId="32" xfId="0" applyNumberFormat="1" applyFont="1" applyBorder="1" applyAlignment="1">
      <alignment horizontal="center" vertical="center" wrapText="1"/>
    </xf>
    <xf numFmtId="0" fontId="73" fillId="0" borderId="21" xfId="0" applyFont="1" applyBorder="1" applyAlignment="1">
      <alignment horizontal="left" vertical="center" wrapText="1"/>
    </xf>
    <xf numFmtId="0" fontId="73" fillId="0" borderId="44" xfId="0" applyFont="1" applyBorder="1" applyAlignment="1">
      <alignment horizontal="right" vertical="center" wrapText="1"/>
    </xf>
    <xf numFmtId="172" fontId="73" fillId="0" borderId="46" xfId="0" applyNumberFormat="1" applyFont="1" applyBorder="1" applyAlignment="1">
      <alignment horizontal="right" vertical="center" wrapText="1"/>
    </xf>
    <xf numFmtId="0" fontId="73" fillId="43" borderId="21" xfId="0" applyFont="1" applyFill="1" applyBorder="1" applyAlignment="1">
      <alignment horizontal="center" vertical="center" wrapText="1"/>
    </xf>
    <xf numFmtId="0" fontId="73" fillId="43" borderId="43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left" vertical="center" wrapText="1"/>
    </xf>
    <xf numFmtId="4" fontId="73" fillId="0" borderId="43" xfId="0" applyNumberFormat="1" applyFont="1" applyBorder="1" applyAlignment="1">
      <alignment horizontal="center" vertical="center" wrapText="1"/>
    </xf>
    <xf numFmtId="0" fontId="75" fillId="0" borderId="21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right" vertical="center" wrapText="1"/>
    </xf>
    <xf numFmtId="4" fontId="73" fillId="0" borderId="16" xfId="0" applyNumberFormat="1" applyFont="1" applyBorder="1" applyAlignment="1">
      <alignment horizontal="center" vertical="center" wrapText="1"/>
    </xf>
    <xf numFmtId="1" fontId="7" fillId="44" borderId="11" xfId="0" applyNumberFormat="1" applyFont="1" applyFill="1" applyBorder="1" applyAlignment="1">
      <alignment horizontal="left" vertical="center" wrapText="1"/>
    </xf>
    <xf numFmtId="1" fontId="7" fillId="44" borderId="11" xfId="0" applyNumberFormat="1" applyFont="1" applyFill="1" applyBorder="1" applyAlignment="1">
      <alignment horizontal="right" vertical="center" wrapText="1"/>
    </xf>
    <xf numFmtId="1" fontId="7" fillId="44" borderId="11" xfId="0" applyNumberFormat="1" applyFont="1" applyFill="1" applyBorder="1" applyAlignment="1">
      <alignment horizontal="center" vertical="center" wrapText="1"/>
    </xf>
    <xf numFmtId="1" fontId="71" fillId="0" borderId="0" xfId="0" applyNumberFormat="1" applyFont="1" applyAlignment="1">
      <alignment horizontal="center" vertical="center" wrapText="1"/>
    </xf>
    <xf numFmtId="0" fontId="0" fillId="42" borderId="11" xfId="0" applyFill="1" applyBorder="1" applyAlignment="1">
      <alignment/>
    </xf>
    <xf numFmtId="0" fontId="2" fillId="42" borderId="31" xfId="0" applyFont="1" applyFill="1" applyBorder="1" applyAlignment="1">
      <alignment horizontal="left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2" fillId="45" borderId="0" xfId="0" applyFont="1" applyFill="1" applyAlignment="1">
      <alignment horizontal="center" vertical="center" wrapText="1"/>
    </xf>
    <xf numFmtId="0" fontId="7" fillId="42" borderId="21" xfId="0" applyFont="1" applyFill="1" applyBorder="1" applyAlignment="1">
      <alignment vertical="center" wrapText="1"/>
    </xf>
    <xf numFmtId="0" fontId="2" fillId="42" borderId="21" xfId="0" applyFont="1" applyFill="1" applyBorder="1" applyAlignment="1">
      <alignment vertical="center" wrapText="1"/>
    </xf>
    <xf numFmtId="0" fontId="7" fillId="42" borderId="0" xfId="0" applyFont="1" applyFill="1" applyAlignment="1">
      <alignment vertical="center" wrapText="1"/>
    </xf>
    <xf numFmtId="0" fontId="2" fillId="45" borderId="20" xfId="0" applyFont="1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37" borderId="11" xfId="0" applyFill="1" applyBorder="1" applyAlignment="1">
      <alignment/>
    </xf>
    <xf numFmtId="0" fontId="0" fillId="35" borderId="19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42" borderId="19" xfId="0" applyFont="1" applyFill="1" applyBorder="1" applyAlignment="1">
      <alignment horizontal="left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>
      <alignment horizontal="right" vertical="center" wrapText="1"/>
    </xf>
    <xf numFmtId="0" fontId="2" fillId="42" borderId="10" xfId="0" applyFont="1" applyFill="1" applyBorder="1" applyAlignment="1">
      <alignment horizontal="right" vertical="center" wrapText="1"/>
    </xf>
    <xf numFmtId="4" fontId="2" fillId="42" borderId="10" xfId="0" applyNumberFormat="1" applyFont="1" applyFill="1" applyBorder="1" applyAlignment="1">
      <alignment horizontal="right" vertical="center" wrapText="1"/>
    </xf>
    <xf numFmtId="2" fontId="2" fillId="42" borderId="10" xfId="0" applyNumberFormat="1" applyFont="1" applyFill="1" applyBorder="1" applyAlignment="1">
      <alignment horizontal="right" vertical="center" wrapText="1"/>
    </xf>
    <xf numFmtId="0" fontId="0" fillId="42" borderId="11" xfId="0" applyFont="1" applyFill="1" applyBorder="1" applyAlignment="1">
      <alignment horizontal="left" vertical="center" wrapText="1"/>
    </xf>
    <xf numFmtId="0" fontId="75" fillId="42" borderId="33" xfId="0" applyFont="1" applyFill="1" applyBorder="1" applyAlignment="1">
      <alignment horizontal="center" vertical="center" wrapText="1"/>
    </xf>
    <xf numFmtId="0" fontId="75" fillId="43" borderId="15" xfId="0" applyFont="1" applyFill="1" applyBorder="1" applyAlignment="1">
      <alignment horizontal="center" vertical="center" wrapText="1"/>
    </xf>
    <xf numFmtId="0" fontId="75" fillId="43" borderId="33" xfId="0" applyFont="1" applyFill="1" applyBorder="1" applyAlignment="1">
      <alignment horizontal="center" vertical="center" wrapText="1"/>
    </xf>
    <xf numFmtId="0" fontId="0" fillId="42" borderId="47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right" vertical="center" wrapText="1"/>
    </xf>
    <xf numFmtId="2" fontId="73" fillId="40" borderId="16" xfId="0" applyNumberFormat="1" applyFont="1" applyFill="1" applyBorder="1" applyAlignment="1">
      <alignment horizontal="right" vertical="center" wrapText="1"/>
    </xf>
    <xf numFmtId="0" fontId="9" fillId="42" borderId="11" xfId="0" applyFont="1" applyFill="1" applyBorder="1" applyAlignment="1">
      <alignment horizontal="left" vertical="center" wrapText="1"/>
    </xf>
    <xf numFmtId="0" fontId="79" fillId="42" borderId="11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right" vertical="center" wrapText="1"/>
    </xf>
    <xf numFmtId="2" fontId="73" fillId="43" borderId="16" xfId="0" applyNumberFormat="1" applyFont="1" applyFill="1" applyBorder="1" applyAlignment="1">
      <alignment horizontal="right" vertical="center" wrapText="1"/>
    </xf>
    <xf numFmtId="0" fontId="80" fillId="0" borderId="0" xfId="0" applyFont="1" applyAlignment="1">
      <alignment horizontal="right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4" fontId="81" fillId="0" borderId="0" xfId="0" applyNumberFormat="1" applyFont="1" applyAlignment="1">
      <alignment vertical="center" wrapText="1"/>
    </xf>
    <xf numFmtId="4" fontId="82" fillId="0" borderId="0" xfId="0" applyNumberFormat="1" applyFont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4" fontId="2" fillId="46" borderId="43" xfId="0" applyNumberFormat="1" applyFont="1" applyFill="1" applyBorder="1" applyAlignment="1">
      <alignment horizontal="right" vertical="center" wrapText="1"/>
    </xf>
    <xf numFmtId="1" fontId="0" fillId="33" borderId="21" xfId="0" applyNumberFormat="1" applyFill="1" applyBorder="1" applyAlignment="1">
      <alignment horizontal="center" vertical="center" wrapText="1"/>
    </xf>
    <xf numFmtId="4" fontId="7" fillId="46" borderId="21" xfId="0" applyNumberFormat="1" applyFont="1" applyFill="1" applyBorder="1" applyAlignment="1">
      <alignment horizontal="right" vertical="center" wrapText="1"/>
    </xf>
    <xf numFmtId="4" fontId="73" fillId="0" borderId="43" xfId="0" applyNumberFormat="1" applyFont="1" applyBorder="1" applyAlignment="1">
      <alignment horizontal="right" vertical="center" wrapText="1"/>
    </xf>
    <xf numFmtId="4" fontId="73" fillId="0" borderId="28" xfId="0" applyNumberFormat="1" applyFont="1" applyBorder="1" applyAlignment="1">
      <alignment horizontal="right" vertical="center" wrapText="1"/>
    </xf>
    <xf numFmtId="4" fontId="73" fillId="47" borderId="21" xfId="0" applyNumberFormat="1" applyFont="1" applyFill="1" applyBorder="1" applyAlignment="1">
      <alignment horizontal="right" vertical="center" wrapText="1"/>
    </xf>
    <xf numFmtId="1" fontId="75" fillId="48" borderId="21" xfId="0" applyNumberFormat="1" applyFont="1" applyFill="1" applyBorder="1" applyAlignment="1">
      <alignment horizontal="center" vertical="center" wrapText="1"/>
    </xf>
    <xf numFmtId="4" fontId="7" fillId="47" borderId="21" xfId="0" applyNumberFormat="1" applyFont="1" applyFill="1" applyBorder="1" applyAlignment="1">
      <alignment horizontal="right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4" fontId="84" fillId="0" borderId="0" xfId="0" applyNumberFormat="1" applyFont="1" applyAlignment="1">
      <alignment vertical="center" wrapText="1"/>
    </xf>
    <xf numFmtId="4" fontId="82" fillId="0" borderId="0" xfId="0" applyNumberFormat="1" applyFont="1" applyAlignment="1">
      <alignment horizontal="right" vertical="center" wrapText="1"/>
    </xf>
    <xf numFmtId="4" fontId="85" fillId="0" borderId="0" xfId="0" applyNumberFormat="1" applyFont="1" applyAlignment="1">
      <alignment horizontal="right" vertical="center" wrapText="1"/>
    </xf>
    <xf numFmtId="0" fontId="84" fillId="0" borderId="0" xfId="0" applyFont="1" applyAlignment="1">
      <alignment horizontal="center" vertical="center" wrapText="1"/>
    </xf>
    <xf numFmtId="4" fontId="76" fillId="0" borderId="0" xfId="0" applyNumberFormat="1" applyFont="1" applyAlignment="1">
      <alignment vertical="center" wrapText="1"/>
    </xf>
    <xf numFmtId="2" fontId="76" fillId="0" borderId="0" xfId="0" applyNumberFormat="1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73" fillId="0" borderId="0" xfId="0" applyFont="1" applyAlignment="1">
      <alignment horizontal="center" vertical="center"/>
    </xf>
    <xf numFmtId="2" fontId="73" fillId="0" borderId="0" xfId="0" applyNumberFormat="1" applyFont="1" applyAlignment="1">
      <alignment horizontal="right" vertical="center" wrapText="1"/>
    </xf>
    <xf numFmtId="4" fontId="86" fillId="0" borderId="11" xfId="0" applyNumberFormat="1" applyFont="1" applyBorder="1" applyAlignment="1">
      <alignment vertical="center" wrapText="1"/>
    </xf>
    <xf numFmtId="4" fontId="76" fillId="0" borderId="11" xfId="0" applyNumberFormat="1" applyFont="1" applyBorder="1" applyAlignment="1">
      <alignment vertical="center" wrapText="1"/>
    </xf>
    <xf numFmtId="4" fontId="87" fillId="0" borderId="49" xfId="0" applyNumberFormat="1" applyFont="1" applyBorder="1" applyAlignment="1">
      <alignment horizontal="right" vertical="center" wrapText="1"/>
    </xf>
    <xf numFmtId="0" fontId="84" fillId="0" borderId="50" xfId="0" applyFont="1" applyBorder="1" applyAlignment="1">
      <alignment horizontal="center" vertical="center" wrapText="1"/>
    </xf>
    <xf numFmtId="0" fontId="84" fillId="0" borderId="51" xfId="0" applyFont="1" applyBorder="1" applyAlignment="1">
      <alignment horizontal="center" vertical="center" wrapText="1"/>
    </xf>
    <xf numFmtId="4" fontId="81" fillId="0" borderId="52" xfId="0" applyNumberFormat="1" applyFont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4" fontId="71" fillId="33" borderId="53" xfId="0" applyNumberFormat="1" applyFont="1" applyFill="1" applyBorder="1" applyAlignment="1">
      <alignment horizontal="right" vertical="center" wrapText="1"/>
    </xf>
    <xf numFmtId="4" fontId="86" fillId="0" borderId="21" xfId="0" applyNumberFormat="1" applyFont="1" applyBorder="1" applyAlignment="1">
      <alignment vertical="center" wrapText="1"/>
    </xf>
    <xf numFmtId="4" fontId="87" fillId="0" borderId="54" xfId="0" applyNumberFormat="1" applyFont="1" applyBorder="1" applyAlignment="1">
      <alignment horizontal="right" vertical="center" wrapText="1"/>
    </xf>
    <xf numFmtId="4" fontId="85" fillId="0" borderId="0" xfId="0" applyNumberFormat="1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left" vertical="center" wrapText="1" indent="2"/>
    </xf>
    <xf numFmtId="0" fontId="86" fillId="0" borderId="56" xfId="0" applyFont="1" applyBorder="1" applyAlignment="1">
      <alignment horizontal="left" vertical="center" wrapText="1" indent="2"/>
    </xf>
    <xf numFmtId="0" fontId="76" fillId="0" borderId="56" xfId="0" applyFont="1" applyBorder="1" applyAlignment="1">
      <alignment horizontal="left" vertical="center" wrapText="1" indent="2"/>
    </xf>
    <xf numFmtId="0" fontId="88" fillId="33" borderId="21" xfId="0" applyFont="1" applyFill="1" applyBorder="1" applyAlignment="1">
      <alignment horizontal="left" vertical="center" wrapText="1" indent="2"/>
    </xf>
    <xf numFmtId="0" fontId="88" fillId="33" borderId="11" xfId="0" applyFont="1" applyFill="1" applyBorder="1" applyAlignment="1">
      <alignment horizontal="left" vertical="center" wrapText="1" indent="2"/>
    </xf>
    <xf numFmtId="0" fontId="76" fillId="0" borderId="57" xfId="0" applyFont="1" applyBorder="1" applyAlignment="1">
      <alignment horizontal="left" vertical="center" wrapText="1" indent="2"/>
    </xf>
    <xf numFmtId="4" fontId="2" fillId="46" borderId="32" xfId="0" applyNumberFormat="1" applyFont="1" applyFill="1" applyBorder="1" applyAlignment="1">
      <alignment horizontal="right" vertical="center" wrapText="1"/>
    </xf>
    <xf numFmtId="1" fontId="0" fillId="33" borderId="11" xfId="0" applyNumberFormat="1" applyFill="1" applyBorder="1" applyAlignment="1">
      <alignment horizontal="center" vertical="center" wrapText="1"/>
    </xf>
    <xf numFmtId="4" fontId="73" fillId="0" borderId="32" xfId="0" applyNumberFormat="1" applyFont="1" applyBorder="1" applyAlignment="1">
      <alignment horizontal="right" vertical="center" wrapText="1"/>
    </xf>
    <xf numFmtId="4" fontId="73" fillId="0" borderId="26" xfId="0" applyNumberFormat="1" applyFont="1" applyBorder="1" applyAlignment="1">
      <alignment horizontal="right" vertical="center" wrapText="1"/>
    </xf>
    <xf numFmtId="4" fontId="73" fillId="47" borderId="11" xfId="0" applyNumberFormat="1" applyFont="1" applyFill="1" applyBorder="1" applyAlignment="1">
      <alignment horizontal="right" vertical="center" wrapText="1"/>
    </xf>
    <xf numFmtId="1" fontId="75" fillId="48" borderId="11" xfId="0" applyNumberFormat="1" applyFont="1" applyFill="1" applyBorder="1" applyAlignment="1">
      <alignment horizontal="center" vertical="center" wrapText="1"/>
    </xf>
    <xf numFmtId="4" fontId="7" fillId="47" borderId="11" xfId="0" applyNumberFormat="1" applyFont="1" applyFill="1" applyBorder="1" applyAlignment="1">
      <alignment horizontal="right" vertical="center" wrapText="1"/>
    </xf>
    <xf numFmtId="0" fontId="73" fillId="37" borderId="21" xfId="0" applyFont="1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2" fontId="3" fillId="46" borderId="21" xfId="0" applyNumberFormat="1" applyFont="1" applyFill="1" applyBorder="1" applyAlignment="1">
      <alignment horizontal="center" vertical="center" wrapText="1"/>
    </xf>
    <xf numFmtId="0" fontId="73" fillId="50" borderId="58" xfId="0" applyFont="1" applyFill="1" applyBorder="1" applyAlignment="1">
      <alignment horizontal="center" vertical="center" wrapText="1"/>
    </xf>
    <xf numFmtId="0" fontId="83" fillId="47" borderId="58" xfId="0" applyFont="1" applyFill="1" applyBorder="1" applyAlignment="1">
      <alignment horizontal="center" vertical="center" wrapText="1"/>
    </xf>
    <xf numFmtId="0" fontId="2" fillId="51" borderId="58" xfId="0" applyFont="1" applyFill="1" applyBorder="1" applyAlignment="1">
      <alignment horizontal="center" vertical="center" wrapText="1"/>
    </xf>
    <xf numFmtId="0" fontId="7" fillId="51" borderId="58" xfId="0" applyFont="1" applyFill="1" applyBorder="1" applyAlignment="1">
      <alignment horizontal="center" vertical="center" wrapText="1"/>
    </xf>
    <xf numFmtId="0" fontId="7" fillId="51" borderId="58" xfId="0" applyFont="1" applyFill="1" applyBorder="1" applyAlignment="1">
      <alignment horizontal="center" vertical="center" wrapText="1"/>
    </xf>
    <xf numFmtId="2" fontId="3" fillId="47" borderId="58" xfId="0" applyNumberFormat="1" applyFont="1" applyFill="1" applyBorder="1" applyAlignment="1">
      <alignment horizontal="center" vertical="center" wrapText="1"/>
    </xf>
    <xf numFmtId="0" fontId="83" fillId="52" borderId="59" xfId="0" applyFont="1" applyFill="1" applyBorder="1" applyAlignment="1">
      <alignment horizontal="center" vertical="center" wrapText="1"/>
    </xf>
    <xf numFmtId="2" fontId="73" fillId="53" borderId="49" xfId="0" applyNumberFormat="1" applyFont="1" applyFill="1" applyBorder="1" applyAlignment="1">
      <alignment horizontal="right" vertical="center" wrapText="1"/>
    </xf>
    <xf numFmtId="2" fontId="73" fillId="53" borderId="54" xfId="0" applyNumberFormat="1" applyFont="1" applyFill="1" applyBorder="1" applyAlignment="1">
      <alignment horizontal="right" vertical="center" wrapText="1"/>
    </xf>
    <xf numFmtId="0" fontId="7" fillId="54" borderId="60" xfId="0" applyFont="1" applyFill="1" applyBorder="1" applyAlignment="1">
      <alignment horizontal="center" vertical="center" wrapText="1"/>
    </xf>
    <xf numFmtId="0" fontId="2" fillId="54" borderId="6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" fillId="54" borderId="62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1" fillId="37" borderId="54" xfId="0" applyFont="1" applyFill="1" applyBorder="1" applyAlignment="1">
      <alignment horizontal="center" vertical="center" wrapText="1"/>
    </xf>
    <xf numFmtId="2" fontId="2" fillId="55" borderId="49" xfId="0" applyNumberFormat="1" applyFont="1" applyFill="1" applyBorder="1" applyAlignment="1">
      <alignment horizontal="right" vertical="center" wrapText="1"/>
    </xf>
    <xf numFmtId="2" fontId="2" fillId="55" borderId="54" xfId="0" applyNumberFormat="1" applyFont="1" applyFill="1" applyBorder="1" applyAlignment="1">
      <alignment horizontal="right" vertical="center" wrapText="1"/>
    </xf>
    <xf numFmtId="4" fontId="7" fillId="46" borderId="11" xfId="0" applyNumberFormat="1" applyFont="1" applyFill="1" applyBorder="1" applyAlignment="1">
      <alignment horizontal="right" vertical="center" wrapText="1"/>
    </xf>
    <xf numFmtId="0" fontId="89" fillId="33" borderId="11" xfId="0" applyFont="1" applyFill="1" applyBorder="1" applyAlignment="1">
      <alignment horizontal="left" vertical="center" wrapText="1" indent="2"/>
    </xf>
    <xf numFmtId="4" fontId="89" fillId="33" borderId="49" xfId="0" applyNumberFormat="1" applyFont="1" applyFill="1" applyBorder="1" applyAlignment="1">
      <alignment horizontal="right" vertical="center" wrapText="1"/>
    </xf>
    <xf numFmtId="0" fontId="89" fillId="56" borderId="11" xfId="0" applyFont="1" applyFill="1" applyBorder="1" applyAlignment="1">
      <alignment horizontal="left" vertical="center" wrapText="1" indent="2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7" fillId="46" borderId="65" xfId="0" applyNumberFormat="1" applyFont="1" applyFill="1" applyBorder="1" applyAlignment="1">
      <alignment horizontal="right" vertical="center" wrapText="1"/>
    </xf>
    <xf numFmtId="4" fontId="7" fillId="46" borderId="66" xfId="0" applyNumberFormat="1" applyFont="1" applyFill="1" applyBorder="1" applyAlignment="1">
      <alignment horizontal="right" vertical="center" wrapText="1"/>
    </xf>
    <xf numFmtId="4" fontId="7" fillId="47" borderId="66" xfId="0" applyNumberFormat="1" applyFont="1" applyFill="1" applyBorder="1" applyAlignment="1">
      <alignment horizontal="right" vertical="center" wrapText="1"/>
    </xf>
    <xf numFmtId="4" fontId="7" fillId="47" borderId="6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" fillId="35" borderId="11" xfId="0" applyFont="1" applyFill="1" applyBorder="1" applyAlignment="1">
      <alignment horizontal="left" vertical="center" wrapText="1"/>
    </xf>
    <xf numFmtId="0" fontId="7" fillId="42" borderId="11" xfId="0" applyFont="1" applyFill="1" applyBorder="1" applyAlignment="1">
      <alignment horizontal="left" vertical="center" wrapText="1"/>
    </xf>
    <xf numFmtId="2" fontId="3" fillId="47" borderId="67" xfId="0" applyNumberFormat="1" applyFont="1" applyFill="1" applyBorder="1" applyAlignment="1">
      <alignment horizontal="center" vertical="center" wrapText="1"/>
    </xf>
    <xf numFmtId="2" fontId="3" fillId="46" borderId="65" xfId="0" applyNumberFormat="1" applyFont="1" applyFill="1" applyBorder="1" applyAlignment="1">
      <alignment horizontal="center" vertical="center" wrapText="1"/>
    </xf>
    <xf numFmtId="4" fontId="7" fillId="46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71" fillId="0" borderId="68" xfId="0" applyNumberFormat="1" applyFont="1" applyBorder="1" applyAlignment="1">
      <alignment horizontal="right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0" fillId="33" borderId="70" xfId="0" applyFont="1" applyFill="1" applyBorder="1" applyAlignment="1">
      <alignment horizontal="center" vertical="center" wrapText="1"/>
    </xf>
    <xf numFmtId="0" fontId="18" fillId="33" borderId="70" xfId="0" applyFont="1" applyFill="1" applyBorder="1" applyAlignment="1">
      <alignment horizontal="center" vertical="center" wrapText="1"/>
    </xf>
    <xf numFmtId="1" fontId="18" fillId="33" borderId="70" xfId="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 wrapText="1"/>
    </xf>
    <xf numFmtId="1" fontId="0" fillId="33" borderId="70" xfId="0" applyNumberForma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1" fontId="0" fillId="33" borderId="75" xfId="0" applyNumberForma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71" fillId="33" borderId="78" xfId="0" applyFont="1" applyFill="1" applyBorder="1" applyAlignment="1">
      <alignment horizontal="center" vertical="center" wrapText="1"/>
    </xf>
    <xf numFmtId="0" fontId="71" fillId="33" borderId="75" xfId="0" applyFont="1" applyFill="1" applyBorder="1" applyAlignment="1">
      <alignment horizontal="center" vertical="center" wrapText="1"/>
    </xf>
    <xf numFmtId="0" fontId="76" fillId="33" borderId="75" xfId="0" applyFont="1" applyFill="1" applyBorder="1" applyAlignment="1">
      <alignment horizontal="center" vertical="center" wrapText="1"/>
    </xf>
    <xf numFmtId="0" fontId="76" fillId="0" borderId="76" xfId="0" applyFont="1" applyBorder="1" applyAlignment="1">
      <alignment horizontal="center" vertical="center" wrapText="1"/>
    </xf>
    <xf numFmtId="0" fontId="76" fillId="33" borderId="77" xfId="0" applyFont="1" applyFill="1" applyBorder="1" applyAlignment="1">
      <alignment horizontal="center" vertical="center" wrapText="1"/>
    </xf>
    <xf numFmtId="4" fontId="2" fillId="0" borderId="79" xfId="0" applyNumberFormat="1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4" fontId="2" fillId="46" borderId="37" xfId="0" applyNumberFormat="1" applyFont="1" applyFill="1" applyBorder="1" applyAlignment="1">
      <alignment horizontal="right" vertical="center" wrapText="1"/>
    </xf>
    <xf numFmtId="1" fontId="0" fillId="33" borderId="38" xfId="0" applyNumberFormat="1" applyFill="1" applyBorder="1" applyAlignment="1">
      <alignment horizontal="center" vertical="center" wrapText="1"/>
    </xf>
    <xf numFmtId="4" fontId="7" fillId="46" borderId="37" xfId="0" applyNumberFormat="1" applyFont="1" applyFill="1" applyBorder="1" applyAlignment="1">
      <alignment horizontal="right" vertical="center" wrapText="1"/>
    </xf>
    <xf numFmtId="4" fontId="7" fillId="46" borderId="80" xfId="0" applyNumberFormat="1" applyFont="1" applyFill="1" applyBorder="1" applyAlignment="1">
      <alignment horizontal="right" vertical="center" wrapText="1"/>
    </xf>
    <xf numFmtId="2" fontId="2" fillId="55" borderId="81" xfId="0" applyNumberFormat="1" applyFont="1" applyFill="1" applyBorder="1" applyAlignment="1">
      <alignment horizontal="right" vertical="center" wrapText="1"/>
    </xf>
    <xf numFmtId="4" fontId="0" fillId="0" borderId="82" xfId="0" applyNumberFormat="1" applyFont="1" applyBorder="1" applyAlignment="1">
      <alignment horizontal="center" vertical="center" wrapText="1"/>
    </xf>
    <xf numFmtId="4" fontId="0" fillId="0" borderId="83" xfId="0" applyNumberFormat="1" applyFont="1" applyBorder="1" applyAlignment="1">
      <alignment horizontal="center" vertical="center" wrapText="1"/>
    </xf>
    <xf numFmtId="4" fontId="2" fillId="46" borderId="84" xfId="0" applyNumberFormat="1" applyFont="1" applyFill="1" applyBorder="1" applyAlignment="1">
      <alignment horizontal="right" vertical="center" wrapText="1"/>
    </xf>
    <xf numFmtId="1" fontId="0" fillId="33" borderId="83" xfId="0" applyNumberFormat="1" applyFill="1" applyBorder="1" applyAlignment="1">
      <alignment horizontal="center" vertical="center" wrapText="1"/>
    </xf>
    <xf numFmtId="4" fontId="7" fillId="46" borderId="83" xfId="0" applyNumberFormat="1" applyFont="1" applyFill="1" applyBorder="1" applyAlignment="1">
      <alignment horizontal="right" vertical="center" wrapText="1"/>
    </xf>
    <xf numFmtId="4" fontId="7" fillId="46" borderId="85" xfId="0" applyNumberFormat="1" applyFont="1" applyFill="1" applyBorder="1" applyAlignment="1">
      <alignment horizontal="right" vertical="center" wrapText="1"/>
    </xf>
    <xf numFmtId="2" fontId="2" fillId="55" borderId="86" xfId="0" applyNumberFormat="1" applyFont="1" applyFill="1" applyBorder="1" applyAlignment="1">
      <alignment horizontal="right" vertical="center" wrapText="1"/>
    </xf>
    <xf numFmtId="4" fontId="0" fillId="0" borderId="87" xfId="0" applyNumberFormat="1" applyFont="1" applyBorder="1" applyAlignment="1">
      <alignment horizontal="center" vertical="center" wrapText="1"/>
    </xf>
    <xf numFmtId="4" fontId="0" fillId="0" borderId="88" xfId="0" applyNumberFormat="1" applyFont="1" applyBorder="1" applyAlignment="1">
      <alignment horizontal="center" vertical="center" wrapText="1"/>
    </xf>
    <xf numFmtId="4" fontId="2" fillId="46" borderId="89" xfId="0" applyNumberFormat="1" applyFont="1" applyFill="1" applyBorder="1" applyAlignment="1">
      <alignment horizontal="right" vertical="center" wrapText="1"/>
    </xf>
    <xf numFmtId="1" fontId="0" fillId="33" borderId="88" xfId="0" applyNumberFormat="1" applyFill="1" applyBorder="1" applyAlignment="1">
      <alignment horizontal="center" vertical="center" wrapText="1"/>
    </xf>
    <xf numFmtId="4" fontId="7" fillId="46" borderId="90" xfId="0" applyNumberFormat="1" applyFont="1" applyFill="1" applyBorder="1" applyAlignment="1">
      <alignment horizontal="right" vertical="center" wrapText="1"/>
    </xf>
    <xf numFmtId="4" fontId="7" fillId="46" borderId="88" xfId="0" applyNumberFormat="1" applyFont="1" applyFill="1" applyBorder="1" applyAlignment="1">
      <alignment horizontal="right" vertical="center" wrapText="1"/>
    </xf>
    <xf numFmtId="4" fontId="7" fillId="46" borderId="91" xfId="0" applyNumberFormat="1" applyFont="1" applyFill="1" applyBorder="1" applyAlignment="1">
      <alignment horizontal="right" vertical="center" wrapText="1"/>
    </xf>
    <xf numFmtId="2" fontId="2" fillId="55" borderId="92" xfId="0" applyNumberFormat="1" applyFont="1" applyFill="1" applyBorder="1" applyAlignment="1">
      <alignment horizontal="right" vertical="center" wrapText="1"/>
    </xf>
    <xf numFmtId="4" fontId="0" fillId="0" borderId="79" xfId="0" applyNumberFormat="1" applyFont="1" applyBorder="1" applyAlignment="1">
      <alignment horizontal="center" vertical="center" wrapText="1"/>
    </xf>
    <xf numFmtId="4" fontId="7" fillId="46" borderId="30" xfId="0" applyNumberFormat="1" applyFont="1" applyFill="1" applyBorder="1" applyAlignment="1">
      <alignment horizontal="right" vertical="center" wrapText="1"/>
    </xf>
    <xf numFmtId="4" fontId="7" fillId="46" borderId="38" xfId="0" applyNumberFormat="1" applyFont="1" applyFill="1" applyBorder="1" applyAlignment="1">
      <alignment horizontal="right" vertical="center" wrapText="1"/>
    </xf>
    <xf numFmtId="4" fontId="7" fillId="46" borderId="27" xfId="0" applyNumberFormat="1" applyFont="1" applyFill="1" applyBorder="1" applyAlignment="1">
      <alignment horizontal="right" vertical="center" wrapText="1"/>
    </xf>
    <xf numFmtId="4" fontId="71" fillId="39" borderId="93" xfId="0" applyNumberFormat="1" applyFont="1" applyFill="1" applyBorder="1" applyAlignment="1">
      <alignment horizontal="right" vertical="center" wrapText="1"/>
    </xf>
    <xf numFmtId="1" fontId="71" fillId="33" borderId="94" xfId="0" applyNumberFormat="1" applyFont="1" applyFill="1" applyBorder="1" applyAlignment="1">
      <alignment horizontal="center" vertical="center" wrapText="1"/>
    </xf>
    <xf numFmtId="2" fontId="71" fillId="46" borderId="94" xfId="0" applyNumberFormat="1" applyFont="1" applyFill="1" applyBorder="1" applyAlignment="1">
      <alignment horizontal="right" vertical="center" wrapText="1"/>
    </xf>
    <xf numFmtId="2" fontId="71" fillId="46" borderId="95" xfId="0" applyNumberFormat="1" applyFont="1" applyFill="1" applyBorder="1" applyAlignment="1">
      <alignment horizontal="right" vertical="center" wrapText="1"/>
    </xf>
    <xf numFmtId="4" fontId="2" fillId="0" borderId="96" xfId="0" applyNumberFormat="1" applyFont="1" applyBorder="1" applyAlignment="1">
      <alignment horizontal="center" vertical="center" wrapText="1"/>
    </xf>
    <xf numFmtId="4" fontId="2" fillId="0" borderId="97" xfId="0" applyNumberFormat="1" applyFont="1" applyBorder="1" applyAlignment="1">
      <alignment horizontal="center" vertical="center" wrapText="1"/>
    </xf>
    <xf numFmtId="4" fontId="2" fillId="46" borderId="98" xfId="0" applyNumberFormat="1" applyFont="1" applyFill="1" applyBorder="1" applyAlignment="1">
      <alignment horizontal="right" vertical="center" wrapText="1"/>
    </xf>
    <xf numFmtId="1" fontId="0" fillId="33" borderId="97" xfId="0" applyNumberFormat="1" applyFill="1" applyBorder="1" applyAlignment="1">
      <alignment horizontal="center" vertical="center" wrapText="1"/>
    </xf>
    <xf numFmtId="4" fontId="7" fillId="46" borderId="97" xfId="0" applyNumberFormat="1" applyFont="1" applyFill="1" applyBorder="1" applyAlignment="1">
      <alignment horizontal="right" vertical="center" wrapText="1"/>
    </xf>
    <xf numFmtId="4" fontId="7" fillId="46" borderId="98" xfId="0" applyNumberFormat="1" applyFont="1" applyFill="1" applyBorder="1" applyAlignment="1">
      <alignment horizontal="right" vertical="center" wrapText="1"/>
    </xf>
    <xf numFmtId="4" fontId="7" fillId="46" borderId="99" xfId="0" applyNumberFormat="1" applyFont="1" applyFill="1" applyBorder="1" applyAlignment="1">
      <alignment horizontal="right" vertical="center" wrapText="1"/>
    </xf>
    <xf numFmtId="2" fontId="2" fillId="55" borderId="100" xfId="0" applyNumberFormat="1" applyFont="1" applyFill="1" applyBorder="1" applyAlignment="1">
      <alignment horizontal="right" vertical="center" wrapText="1"/>
    </xf>
    <xf numFmtId="4" fontId="73" fillId="0" borderId="37" xfId="0" applyNumberFormat="1" applyFont="1" applyBorder="1" applyAlignment="1">
      <alignment horizontal="right" vertical="center" wrapText="1"/>
    </xf>
    <xf numFmtId="4" fontId="73" fillId="0" borderId="80" xfId="0" applyNumberFormat="1" applyFont="1" applyBorder="1" applyAlignment="1">
      <alignment horizontal="right" vertical="center" wrapText="1"/>
    </xf>
    <xf numFmtId="4" fontId="73" fillId="47" borderId="38" xfId="0" applyNumberFormat="1" applyFont="1" applyFill="1" applyBorder="1" applyAlignment="1">
      <alignment horizontal="right" vertical="center" wrapText="1"/>
    </xf>
    <xf numFmtId="1" fontId="75" fillId="48" borderId="38" xfId="0" applyNumberFormat="1" applyFont="1" applyFill="1" applyBorder="1" applyAlignment="1">
      <alignment horizontal="center" vertical="center" wrapText="1"/>
    </xf>
    <xf numFmtId="4" fontId="7" fillId="47" borderId="30" xfId="0" applyNumberFormat="1" applyFont="1" applyFill="1" applyBorder="1" applyAlignment="1">
      <alignment horizontal="right" vertical="center" wrapText="1"/>
    </xf>
    <xf numFmtId="4" fontId="7" fillId="47" borderId="38" xfId="0" applyNumberFormat="1" applyFont="1" applyFill="1" applyBorder="1" applyAlignment="1">
      <alignment horizontal="right" vertical="center" wrapText="1"/>
    </xf>
    <xf numFmtId="4" fontId="7" fillId="47" borderId="27" xfId="0" applyNumberFormat="1" applyFont="1" applyFill="1" applyBorder="1" applyAlignment="1">
      <alignment horizontal="right" vertical="center" wrapText="1"/>
    </xf>
    <xf numFmtId="2" fontId="73" fillId="53" borderId="81" xfId="0" applyNumberFormat="1" applyFont="1" applyFill="1" applyBorder="1" applyAlignment="1">
      <alignment horizontal="right" vertical="center" wrapText="1"/>
    </xf>
    <xf numFmtId="4" fontId="73" fillId="0" borderId="101" xfId="0" applyNumberFormat="1" applyFont="1" applyBorder="1" applyAlignment="1">
      <alignment horizontal="right" vertical="center" wrapText="1"/>
    </xf>
    <xf numFmtId="4" fontId="73" fillId="0" borderId="102" xfId="0" applyNumberFormat="1" applyFont="1" applyBorder="1" applyAlignment="1">
      <alignment horizontal="right" vertical="center" wrapText="1"/>
    </xf>
    <xf numFmtId="4" fontId="73" fillId="47" borderId="103" xfId="0" applyNumberFormat="1" applyFont="1" applyFill="1" applyBorder="1" applyAlignment="1">
      <alignment horizontal="right" vertical="center" wrapText="1"/>
    </xf>
    <xf numFmtId="1" fontId="75" fillId="48" borderId="103" xfId="0" applyNumberFormat="1" applyFont="1" applyFill="1" applyBorder="1" applyAlignment="1">
      <alignment horizontal="center" vertical="center" wrapText="1"/>
    </xf>
    <xf numFmtId="4" fontId="7" fillId="47" borderId="103" xfId="0" applyNumberFormat="1" applyFont="1" applyFill="1" applyBorder="1" applyAlignment="1">
      <alignment horizontal="right" vertical="center" wrapText="1"/>
    </xf>
    <xf numFmtId="4" fontId="7" fillId="47" borderId="104" xfId="0" applyNumberFormat="1" applyFont="1" applyFill="1" applyBorder="1" applyAlignment="1">
      <alignment horizontal="right" vertical="center" wrapText="1"/>
    </xf>
    <xf numFmtId="2" fontId="73" fillId="53" borderId="105" xfId="0" applyNumberFormat="1" applyFont="1" applyFill="1" applyBorder="1" applyAlignment="1">
      <alignment horizontal="right" vertical="center" wrapText="1"/>
    </xf>
    <xf numFmtId="4" fontId="73" fillId="0" borderId="71" xfId="0" applyNumberFormat="1" applyFont="1" applyBorder="1" applyAlignment="1">
      <alignment horizontal="right" vertical="center" wrapText="1"/>
    </xf>
    <xf numFmtId="4" fontId="73" fillId="0" borderId="106" xfId="0" applyNumberFormat="1" applyFont="1" applyBorder="1" applyAlignment="1">
      <alignment horizontal="right" vertical="center" wrapText="1"/>
    </xf>
    <xf numFmtId="4" fontId="73" fillId="47" borderId="70" xfId="0" applyNumberFormat="1" applyFont="1" applyFill="1" applyBorder="1" applyAlignment="1">
      <alignment horizontal="right" vertical="center" wrapText="1"/>
    </xf>
    <xf numFmtId="1" fontId="75" fillId="48" borderId="70" xfId="0" applyNumberFormat="1" applyFont="1" applyFill="1" applyBorder="1" applyAlignment="1">
      <alignment horizontal="center" vertical="center" wrapText="1"/>
    </xf>
    <xf numFmtId="4" fontId="7" fillId="47" borderId="107" xfId="0" applyNumberFormat="1" applyFont="1" applyFill="1" applyBorder="1" applyAlignment="1">
      <alignment horizontal="right" vertical="center" wrapText="1"/>
    </xf>
    <xf numFmtId="4" fontId="7" fillId="47" borderId="70" xfId="0" applyNumberFormat="1" applyFont="1" applyFill="1" applyBorder="1" applyAlignment="1">
      <alignment horizontal="right" vertical="center" wrapText="1"/>
    </xf>
    <xf numFmtId="4" fontId="7" fillId="47" borderId="108" xfId="0" applyNumberFormat="1" applyFont="1" applyFill="1" applyBorder="1" applyAlignment="1">
      <alignment horizontal="right" vertical="center" wrapText="1"/>
    </xf>
    <xf numFmtId="2" fontId="73" fillId="53" borderId="109" xfId="0" applyNumberFormat="1" applyFont="1" applyFill="1" applyBorder="1" applyAlignment="1">
      <alignment horizontal="right" vertical="center" wrapText="1"/>
    </xf>
    <xf numFmtId="4" fontId="71" fillId="0" borderId="93" xfId="0" applyNumberFormat="1" applyFont="1" applyBorder="1" applyAlignment="1">
      <alignment horizontal="right" vertical="center" wrapText="1"/>
    </xf>
    <xf numFmtId="4" fontId="71" fillId="0" borderId="52" xfId="0" applyNumberFormat="1" applyFont="1" applyBorder="1" applyAlignment="1">
      <alignment horizontal="right" vertical="center" wrapText="1"/>
    </xf>
    <xf numFmtId="4" fontId="71" fillId="57" borderId="94" xfId="0" applyNumberFormat="1" applyFont="1" applyFill="1" applyBorder="1" applyAlignment="1">
      <alignment horizontal="right" vertical="center" wrapText="1"/>
    </xf>
    <xf numFmtId="1" fontId="71" fillId="48" borderId="94" xfId="0" applyNumberFormat="1" applyFont="1" applyFill="1" applyBorder="1" applyAlignment="1">
      <alignment horizontal="center" vertical="center" wrapText="1"/>
    </xf>
    <xf numFmtId="4" fontId="71" fillId="50" borderId="110" xfId="0" applyNumberFormat="1" applyFont="1" applyFill="1" applyBorder="1" applyAlignment="1">
      <alignment horizontal="right" vertical="center" wrapText="1"/>
    </xf>
    <xf numFmtId="4" fontId="73" fillId="0" borderId="76" xfId="0" applyNumberFormat="1" applyFont="1" applyBorder="1" applyAlignment="1">
      <alignment horizontal="right" vertical="center" wrapText="1"/>
    </xf>
    <xf numFmtId="4" fontId="73" fillId="0" borderId="111" xfId="0" applyNumberFormat="1" applyFont="1" applyBorder="1" applyAlignment="1">
      <alignment horizontal="right" vertical="center" wrapText="1"/>
    </xf>
    <xf numFmtId="4" fontId="73" fillId="47" borderId="75" xfId="0" applyNumberFormat="1" applyFont="1" applyFill="1" applyBorder="1" applyAlignment="1">
      <alignment horizontal="right" vertical="center" wrapText="1"/>
    </xf>
    <xf numFmtId="1" fontId="75" fillId="48" borderId="75" xfId="0" applyNumberFormat="1" applyFont="1" applyFill="1" applyBorder="1" applyAlignment="1">
      <alignment horizontal="center" vertical="center" wrapText="1"/>
    </xf>
    <xf numFmtId="4" fontId="7" fillId="47" borderId="75" xfId="0" applyNumberFormat="1" applyFont="1" applyFill="1" applyBorder="1" applyAlignment="1">
      <alignment horizontal="right" vertical="center" wrapText="1"/>
    </xf>
    <xf numFmtId="4" fontId="7" fillId="47" borderId="112" xfId="0" applyNumberFormat="1" applyFont="1" applyFill="1" applyBorder="1" applyAlignment="1">
      <alignment horizontal="right" vertical="center" wrapText="1"/>
    </xf>
    <xf numFmtId="2" fontId="73" fillId="53" borderId="113" xfId="0" applyNumberFormat="1" applyFont="1" applyFill="1" applyBorder="1" applyAlignment="1">
      <alignment horizontal="right" vertical="center" wrapText="1"/>
    </xf>
    <xf numFmtId="4" fontId="73" fillId="0" borderId="38" xfId="0" applyNumberFormat="1" applyFont="1" applyBorder="1" applyAlignment="1">
      <alignment horizontal="right" vertical="center" wrapText="1"/>
    </xf>
    <xf numFmtId="4" fontId="73" fillId="0" borderId="103" xfId="0" applyNumberFormat="1" applyFont="1" applyBorder="1" applyAlignment="1">
      <alignment horizontal="right" vertical="center" wrapText="1"/>
    </xf>
    <xf numFmtId="4" fontId="73" fillId="0" borderId="70" xfId="0" applyNumberFormat="1" applyFont="1" applyBorder="1" applyAlignment="1">
      <alignment horizontal="right" vertical="center" wrapText="1"/>
    </xf>
    <xf numFmtId="4" fontId="73" fillId="0" borderId="21" xfId="0" applyNumberFormat="1" applyFont="1" applyBorder="1" applyAlignment="1">
      <alignment horizontal="right" vertical="center" wrapText="1"/>
    </xf>
    <xf numFmtId="4" fontId="73" fillId="0" borderId="11" xfId="0" applyNumberFormat="1" applyFont="1" applyBorder="1" applyAlignment="1">
      <alignment horizontal="right" vertical="center" wrapText="1"/>
    </xf>
    <xf numFmtId="4" fontId="73" fillId="0" borderId="75" xfId="0" applyNumberFormat="1" applyFont="1" applyBorder="1" applyAlignment="1">
      <alignment horizontal="right" vertical="center" wrapText="1"/>
    </xf>
    <xf numFmtId="4" fontId="71" fillId="0" borderId="94" xfId="0" applyNumberFormat="1" applyFont="1" applyBorder="1" applyAlignment="1">
      <alignment horizontal="right" vertical="center" wrapText="1"/>
    </xf>
    <xf numFmtId="4" fontId="68" fillId="0" borderId="114" xfId="0" applyNumberFormat="1" applyFont="1" applyBorder="1" applyAlignment="1">
      <alignment horizontal="center" vertical="center" wrapText="1"/>
    </xf>
    <xf numFmtId="4" fontId="68" fillId="0" borderId="115" xfId="0" applyNumberFormat="1" applyFont="1" applyBorder="1" applyAlignment="1">
      <alignment horizontal="center" vertical="center" wrapText="1"/>
    </xf>
    <xf numFmtId="0" fontId="73" fillId="43" borderId="116" xfId="0" applyFont="1" applyFill="1" applyBorder="1" applyAlignment="1">
      <alignment horizontal="left" vertical="center"/>
    </xf>
    <xf numFmtId="0" fontId="73" fillId="43" borderId="117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90" fillId="58" borderId="118" xfId="0" applyFont="1" applyFill="1" applyBorder="1" applyAlignment="1">
      <alignment horizontal="center" vertical="center" wrapText="1"/>
    </xf>
    <xf numFmtId="0" fontId="90" fillId="58" borderId="119" xfId="0" applyFont="1" applyFill="1" applyBorder="1" applyAlignment="1">
      <alignment horizontal="center" vertical="center" wrapText="1"/>
    </xf>
    <xf numFmtId="0" fontId="90" fillId="58" borderId="12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2" fillId="37" borderId="121" xfId="0" applyFont="1" applyFill="1" applyBorder="1" applyAlignment="1">
      <alignment horizontal="left"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73" fillId="43" borderId="122" xfId="0" applyFont="1" applyFill="1" applyBorder="1" applyAlignment="1">
      <alignment horizontal="left" vertical="center" wrapText="1"/>
    </xf>
    <xf numFmtId="0" fontId="73" fillId="43" borderId="123" xfId="0" applyFont="1" applyFill="1" applyBorder="1" applyAlignment="1">
      <alignment horizontal="left" vertical="center" wrapText="1"/>
    </xf>
    <xf numFmtId="0" fontId="73" fillId="59" borderId="124" xfId="0" applyFont="1" applyFill="1" applyBorder="1" applyAlignment="1">
      <alignment horizontal="center" vertical="center"/>
    </xf>
    <xf numFmtId="0" fontId="73" fillId="59" borderId="125" xfId="0" applyFont="1" applyFill="1" applyBorder="1" applyAlignment="1">
      <alignment horizontal="center" vertical="center"/>
    </xf>
    <xf numFmtId="0" fontId="73" fillId="59" borderId="126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/>
    </xf>
    <xf numFmtId="0" fontId="1" fillId="37" borderId="127" xfId="0" applyFont="1" applyFill="1" applyBorder="1" applyAlignment="1">
      <alignment horizontal="center" vertical="center" wrapText="1"/>
    </xf>
    <xf numFmtId="0" fontId="1" fillId="37" borderId="128" xfId="0" applyFont="1" applyFill="1" applyBorder="1" applyAlignment="1">
      <alignment horizontal="center" vertical="center" wrapText="1"/>
    </xf>
    <xf numFmtId="0" fontId="1" fillId="37" borderId="129" xfId="0" applyFont="1" applyFill="1" applyBorder="1" applyAlignment="1">
      <alignment horizontal="center" vertical="center" wrapText="1"/>
    </xf>
    <xf numFmtId="0" fontId="73" fillId="60" borderId="116" xfId="0" applyFont="1" applyFill="1" applyBorder="1" applyAlignment="1">
      <alignment horizontal="center" vertical="center" wrapText="1"/>
    </xf>
    <xf numFmtId="0" fontId="73" fillId="60" borderId="117" xfId="0" applyFont="1" applyFill="1" applyBorder="1" applyAlignment="1">
      <alignment horizontal="center" vertical="center" wrapText="1"/>
    </xf>
    <xf numFmtId="0" fontId="73" fillId="43" borderId="41" xfId="0" applyFont="1" applyFill="1" applyBorder="1" applyAlignment="1">
      <alignment horizontal="left" vertical="center" wrapText="1"/>
    </xf>
    <xf numFmtId="0" fontId="73" fillId="43" borderId="130" xfId="0" applyFont="1" applyFill="1" applyBorder="1" applyAlignment="1">
      <alignment horizontal="left" vertical="center" wrapText="1"/>
    </xf>
    <xf numFmtId="0" fontId="2" fillId="10" borderId="131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0" borderId="132" xfId="0" applyFont="1" applyFill="1" applyBorder="1" applyAlignment="1">
      <alignment horizontal="center" vertical="center" wrapText="1"/>
    </xf>
    <xf numFmtId="0" fontId="2" fillId="10" borderId="133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2" fillId="37" borderId="134" xfId="0" applyFont="1" applyFill="1" applyBorder="1" applyAlignment="1">
      <alignment horizontal="left" vertical="center" wrapText="1"/>
    </xf>
    <xf numFmtId="0" fontId="2" fillId="37" borderId="132" xfId="0" applyFont="1" applyFill="1" applyBorder="1" applyAlignment="1">
      <alignment horizontal="left" vertical="center"/>
    </xf>
    <xf numFmtId="0" fontId="2" fillId="37" borderId="133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79" fillId="35" borderId="29" xfId="0" applyFont="1" applyFill="1" applyBorder="1" applyAlignment="1">
      <alignment horizontal="center" vertical="center"/>
    </xf>
    <xf numFmtId="0" fontId="79" fillId="35" borderId="46" xfId="0" applyFont="1" applyFill="1" applyBorder="1" applyAlignment="1">
      <alignment horizontal="center" vertical="center"/>
    </xf>
    <xf numFmtId="0" fontId="79" fillId="35" borderId="65" xfId="0" applyFont="1" applyFill="1" applyBorder="1" applyAlignment="1">
      <alignment horizontal="center" vertical="center" wrapText="1"/>
    </xf>
    <xf numFmtId="0" fontId="79" fillId="35" borderId="43" xfId="0" applyFont="1" applyFill="1" applyBorder="1" applyAlignment="1">
      <alignment horizontal="center" vertical="center" wrapText="1"/>
    </xf>
    <xf numFmtId="0" fontId="79" fillId="42" borderId="29" xfId="0" applyFont="1" applyFill="1" applyBorder="1" applyAlignment="1">
      <alignment horizontal="center" vertical="center"/>
    </xf>
    <xf numFmtId="0" fontId="79" fillId="42" borderId="46" xfId="0" applyFont="1" applyFill="1" applyBorder="1" applyAlignment="1">
      <alignment horizontal="center" vertical="center"/>
    </xf>
    <xf numFmtId="0" fontId="79" fillId="42" borderId="65" xfId="0" applyFont="1" applyFill="1" applyBorder="1" applyAlignment="1">
      <alignment horizontal="center" vertical="center" wrapText="1"/>
    </xf>
    <xf numFmtId="0" fontId="79" fillId="42" borderId="43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42" borderId="27" xfId="0" applyFont="1" applyFill="1" applyBorder="1" applyAlignment="1">
      <alignment horizontal="center" vertical="center" wrapText="1"/>
    </xf>
    <xf numFmtId="0" fontId="8" fillId="42" borderId="37" xfId="0" applyFont="1" applyFill="1" applyBorder="1" applyAlignment="1">
      <alignment horizontal="center" vertical="center" wrapText="1"/>
    </xf>
    <xf numFmtId="0" fontId="79" fillId="35" borderId="20" xfId="0" applyFont="1" applyFill="1" applyBorder="1" applyAlignment="1">
      <alignment horizontal="center" vertical="center" wrapText="1"/>
    </xf>
    <xf numFmtId="0" fontId="79" fillId="35" borderId="135" xfId="0" applyFont="1" applyFill="1" applyBorder="1" applyAlignment="1">
      <alignment horizontal="center" vertical="center" wrapText="1"/>
    </xf>
    <xf numFmtId="0" fontId="79" fillId="42" borderId="29" xfId="0" applyFont="1" applyFill="1" applyBorder="1" applyAlignment="1">
      <alignment horizontal="center" vertical="center" wrapText="1"/>
    </xf>
    <xf numFmtId="0" fontId="79" fillId="42" borderId="135" xfId="0" applyFont="1" applyFill="1" applyBorder="1" applyAlignment="1">
      <alignment horizontal="center" vertical="center" wrapText="1"/>
    </xf>
    <xf numFmtId="0" fontId="91" fillId="61" borderId="66" xfId="0" applyFont="1" applyFill="1" applyBorder="1" applyAlignment="1">
      <alignment horizontal="center" vertical="center"/>
    </xf>
    <xf numFmtId="0" fontId="92" fillId="61" borderId="26" xfId="0" applyFont="1" applyFill="1" applyBorder="1" applyAlignment="1">
      <alignment horizontal="center" vertical="center"/>
    </xf>
    <xf numFmtId="0" fontId="93" fillId="35" borderId="20" xfId="0" applyFont="1" applyFill="1" applyBorder="1" applyAlignment="1">
      <alignment horizontal="center" vertical="center"/>
    </xf>
    <xf numFmtId="0" fontId="93" fillId="35" borderId="46" xfId="0" applyFont="1" applyFill="1" applyBorder="1" applyAlignment="1">
      <alignment horizontal="center" vertical="center"/>
    </xf>
    <xf numFmtId="49" fontId="93" fillId="42" borderId="29" xfId="0" applyNumberFormat="1" applyFont="1" applyFill="1" applyBorder="1" applyAlignment="1">
      <alignment horizontal="center" vertical="center"/>
    </xf>
    <xf numFmtId="49" fontId="93" fillId="42" borderId="46" xfId="0" applyNumberFormat="1" applyFont="1" applyFill="1" applyBorder="1" applyAlignment="1">
      <alignment horizontal="center" vertical="center"/>
    </xf>
    <xf numFmtId="0" fontId="94" fillId="35" borderId="131" xfId="0" applyFont="1" applyFill="1" applyBorder="1" applyAlignment="1">
      <alignment horizontal="center" vertical="center" wrapText="1"/>
    </xf>
    <xf numFmtId="0" fontId="94" fillId="35" borderId="136" xfId="0" applyFont="1" applyFill="1" applyBorder="1" applyAlignment="1">
      <alignment horizontal="center" vertical="center" wrapText="1"/>
    </xf>
    <xf numFmtId="0" fontId="94" fillId="42" borderId="131" xfId="0" applyFont="1" applyFill="1" applyBorder="1" applyAlignment="1">
      <alignment horizontal="center" vertical="center" wrapText="1"/>
    </xf>
    <xf numFmtId="0" fontId="94" fillId="42" borderId="37" xfId="0" applyFont="1" applyFill="1" applyBorder="1" applyAlignment="1">
      <alignment horizontal="center" vertical="center" wrapText="1"/>
    </xf>
    <xf numFmtId="0" fontId="71" fillId="61" borderId="66" xfId="0" applyFont="1" applyFill="1" applyBorder="1" applyAlignment="1">
      <alignment horizontal="center" vertical="center"/>
    </xf>
    <xf numFmtId="0" fontId="2" fillId="61" borderId="26" xfId="0" applyFont="1" applyFill="1" applyBorder="1" applyAlignment="1">
      <alignment horizontal="center" vertical="center"/>
    </xf>
    <xf numFmtId="0" fontId="79" fillId="35" borderId="46" xfId="0" applyFont="1" applyFill="1" applyBorder="1" applyAlignment="1">
      <alignment horizontal="center" vertical="center" wrapText="1"/>
    </xf>
    <xf numFmtId="0" fontId="79" fillId="42" borderId="46" xfId="0" applyFont="1" applyFill="1" applyBorder="1" applyAlignment="1">
      <alignment horizontal="center" vertical="center" wrapText="1"/>
    </xf>
    <xf numFmtId="0" fontId="91" fillId="61" borderId="26" xfId="0" applyFont="1" applyFill="1" applyBorder="1" applyAlignment="1">
      <alignment horizontal="center" vertical="center"/>
    </xf>
    <xf numFmtId="0" fontId="93" fillId="35" borderId="20" xfId="0" applyFont="1" applyFill="1" applyBorder="1" applyAlignment="1">
      <alignment horizontal="center" vertical="center" wrapText="1"/>
    </xf>
    <xf numFmtId="0" fontId="93" fillId="35" borderId="46" xfId="0" applyFont="1" applyFill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 wrapText="1"/>
    </xf>
    <xf numFmtId="0" fontId="93" fillId="6" borderId="46" xfId="0" applyFont="1" applyFill="1" applyBorder="1" applyAlignment="1">
      <alignment horizontal="center" vertical="center" wrapText="1"/>
    </xf>
    <xf numFmtId="0" fontId="2" fillId="42" borderId="66" xfId="0" applyFont="1" applyFill="1" applyBorder="1" applyAlignment="1">
      <alignment horizontal="center" vertical="center"/>
    </xf>
    <xf numFmtId="0" fontId="2" fillId="42" borderId="26" xfId="0" applyFont="1" applyFill="1" applyBorder="1" applyAlignment="1">
      <alignment horizontal="center" vertical="center"/>
    </xf>
    <xf numFmtId="0" fontId="2" fillId="42" borderId="32" xfId="0" applyFont="1" applyFill="1" applyBorder="1" applyAlignment="1">
      <alignment horizontal="center" vertical="center"/>
    </xf>
    <xf numFmtId="0" fontId="2" fillId="37" borderId="66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5" borderId="6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42" borderId="66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295275</xdr:rowOff>
    </xdr:from>
    <xdr:to>
      <xdr:col>9</xdr:col>
      <xdr:colOff>200025</xdr:colOff>
      <xdr:row>0</xdr:row>
      <xdr:rowOff>895350</xdr:rowOff>
    </xdr:to>
    <xdr:pic>
      <xdr:nvPicPr>
        <xdr:cNvPr id="1" name="Picture 1" descr="Macintosh SSD:Users:macuser:Desktop:SIte_logo_astegon:prow eiead:001-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2952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03"/>
  <sheetViews>
    <sheetView tabSelected="1" zoomScale="80" zoomScaleNormal="80" zoomScalePageLayoutView="0" workbookViewId="0" topLeftCell="A1">
      <pane ySplit="3" topLeftCell="A13" activePane="bottomLeft" state="frozen"/>
      <selection pane="topLeft" activeCell="B1" sqref="B1"/>
      <selection pane="bottomLeft" activeCell="A3" sqref="A3"/>
    </sheetView>
  </sheetViews>
  <sheetFormatPr defaultColWidth="9.140625" defaultRowHeight="15"/>
  <cols>
    <col min="1" max="1" width="9.140625" style="1" customWidth="1"/>
    <col min="2" max="2" width="12.421875" style="4" customWidth="1"/>
    <col min="3" max="3" width="12.421875" style="1" customWidth="1"/>
    <col min="4" max="4" width="30.00390625" style="1" customWidth="1"/>
    <col min="5" max="5" width="17.7109375" style="1" customWidth="1"/>
    <col min="6" max="6" width="17.00390625" style="1" customWidth="1"/>
    <col min="7" max="7" width="13.7109375" style="1" customWidth="1"/>
    <col min="8" max="9" width="14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2.57421875" style="1" customWidth="1"/>
    <col min="14" max="14" width="15.28125" style="1" customWidth="1"/>
    <col min="15" max="15" width="13.28125" style="1" customWidth="1"/>
    <col min="16" max="16" width="12.140625" style="1" customWidth="1"/>
    <col min="17" max="17" width="15.140625" style="1" customWidth="1"/>
    <col min="18" max="18" width="16.28125" style="1" customWidth="1"/>
    <col min="19" max="19" width="15.7109375" style="1" customWidth="1"/>
    <col min="20" max="20" width="18.57421875" style="11" customWidth="1"/>
    <col min="21" max="22" width="14.140625" style="1" customWidth="1"/>
    <col min="23" max="24" width="13.28125" style="11" customWidth="1"/>
    <col min="25" max="25" width="13.140625" style="23" customWidth="1"/>
    <col min="26" max="26" width="3.8515625" style="1" customWidth="1"/>
    <col min="27" max="27" width="17.00390625" style="1" customWidth="1"/>
    <col min="28" max="28" width="13.421875" style="1" customWidth="1"/>
    <col min="29" max="29" width="16.00390625" style="1" customWidth="1"/>
    <col min="30" max="30" width="13.421875" style="1" customWidth="1"/>
    <col min="31" max="31" width="16.00390625" style="1" customWidth="1"/>
    <col min="32" max="34" width="13.421875" style="1" customWidth="1"/>
    <col min="35" max="35" width="15.28125" style="1" customWidth="1"/>
    <col min="36" max="37" width="13.421875" style="1" customWidth="1"/>
    <col min="38" max="38" width="16.00390625" style="1" customWidth="1"/>
    <col min="39" max="39" width="2.7109375" style="1" customWidth="1"/>
    <col min="40" max="40" width="26.140625" style="1" customWidth="1"/>
    <col min="41" max="41" width="19.421875" style="1" customWidth="1"/>
    <col min="42" max="42" width="5.57421875" style="1" customWidth="1"/>
    <col min="43" max="43" width="44.8515625" style="1" customWidth="1"/>
    <col min="44" max="44" width="22.421875" style="1" customWidth="1"/>
    <col min="45" max="16384" width="9.140625" style="1" customWidth="1"/>
  </cols>
  <sheetData>
    <row r="1" spans="2:26" ht="90.75" customHeight="1" thickBot="1">
      <c r="B1" s="442" t="s">
        <v>151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</row>
    <row r="2" spans="2:39" ht="36.7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33" t="s">
        <v>158</v>
      </c>
      <c r="O2" s="433"/>
      <c r="P2" s="433"/>
      <c r="Q2" s="433"/>
      <c r="R2" s="433"/>
      <c r="S2" s="433"/>
      <c r="T2" s="433"/>
      <c r="U2" s="433"/>
      <c r="V2" s="433"/>
      <c r="W2" s="433"/>
      <c r="X2" s="434"/>
      <c r="Y2" s="435"/>
      <c r="Z2" s="98"/>
      <c r="AA2" s="428" t="s">
        <v>159</v>
      </c>
      <c r="AB2" s="428"/>
      <c r="AC2" s="428"/>
      <c r="AD2" s="428"/>
      <c r="AE2" s="428"/>
      <c r="AF2" s="428"/>
      <c r="AG2" s="428"/>
      <c r="AH2" s="428"/>
      <c r="AI2" s="428"/>
      <c r="AJ2" s="428"/>
      <c r="AK2" s="429"/>
      <c r="AL2" s="430"/>
      <c r="AM2" s="241"/>
    </row>
    <row r="3" spans="2:44" ht="140.25" customHeight="1">
      <c r="B3" s="284" t="s">
        <v>7</v>
      </c>
      <c r="C3" s="285" t="s">
        <v>6</v>
      </c>
      <c r="D3" s="285" t="s">
        <v>91</v>
      </c>
      <c r="E3" s="285" t="s">
        <v>117</v>
      </c>
      <c r="F3" s="285" t="s">
        <v>118</v>
      </c>
      <c r="G3" s="285" t="s">
        <v>99</v>
      </c>
      <c r="H3" s="285" t="s">
        <v>100</v>
      </c>
      <c r="I3" s="285" t="s">
        <v>101</v>
      </c>
      <c r="J3" s="285" t="s">
        <v>8</v>
      </c>
      <c r="K3" s="285" t="s">
        <v>15</v>
      </c>
      <c r="L3" s="288" t="s">
        <v>84</v>
      </c>
      <c r="M3" s="16"/>
      <c r="N3" s="269" t="s">
        <v>17</v>
      </c>
      <c r="O3" s="269" t="s">
        <v>16</v>
      </c>
      <c r="P3" s="269" t="s">
        <v>43</v>
      </c>
      <c r="Q3" s="270" t="s">
        <v>138</v>
      </c>
      <c r="R3" s="271" t="s">
        <v>153</v>
      </c>
      <c r="S3" s="272" t="s">
        <v>154</v>
      </c>
      <c r="T3" s="271" t="s">
        <v>155</v>
      </c>
      <c r="U3" s="273" t="s">
        <v>156</v>
      </c>
      <c r="V3" s="313" t="s">
        <v>131</v>
      </c>
      <c r="W3" s="274" t="s">
        <v>161</v>
      </c>
      <c r="X3" s="312" t="s">
        <v>139</v>
      </c>
      <c r="Y3" s="293" t="s">
        <v>137</v>
      </c>
      <c r="Z3" s="16"/>
      <c r="AA3" s="275" t="s">
        <v>17</v>
      </c>
      <c r="AB3" s="275" t="s">
        <v>16</v>
      </c>
      <c r="AC3" s="275" t="s">
        <v>43</v>
      </c>
      <c r="AD3" s="276" t="s">
        <v>140</v>
      </c>
      <c r="AE3" s="277" t="s">
        <v>153</v>
      </c>
      <c r="AF3" s="278" t="s">
        <v>154</v>
      </c>
      <c r="AG3" s="277" t="s">
        <v>155</v>
      </c>
      <c r="AH3" s="279" t="s">
        <v>156</v>
      </c>
      <c r="AI3" s="280" t="s">
        <v>131</v>
      </c>
      <c r="AJ3" s="280" t="s">
        <v>160</v>
      </c>
      <c r="AK3" s="311" t="s">
        <v>139</v>
      </c>
      <c r="AL3" s="281" t="s">
        <v>137</v>
      </c>
      <c r="AM3" s="233"/>
      <c r="AN3" s="419" t="s">
        <v>98</v>
      </c>
      <c r="AO3" s="420"/>
      <c r="AP3" s="420"/>
      <c r="AQ3" s="420"/>
      <c r="AR3" s="421"/>
    </row>
    <row r="4" spans="2:44" ht="47.25" customHeight="1" thickBot="1">
      <c r="B4" s="316">
        <v>1</v>
      </c>
      <c r="C4" s="317">
        <v>1</v>
      </c>
      <c r="D4" s="317" t="s">
        <v>102</v>
      </c>
      <c r="E4" s="317"/>
      <c r="F4" s="317"/>
      <c r="G4" s="318"/>
      <c r="H4" s="317"/>
      <c r="I4" s="319"/>
      <c r="J4" s="320"/>
      <c r="K4" s="317"/>
      <c r="L4" s="321"/>
      <c r="M4" s="291"/>
      <c r="N4" s="334">
        <f>'Όνομα ωφελ.- στέγαση'!B11</f>
        <v>0</v>
      </c>
      <c r="O4" s="335">
        <f>'Όνομα ωφελ.- στέγαση'!B16</f>
        <v>0</v>
      </c>
      <c r="P4" s="335">
        <f>'Όνομα ωφελ.- στέγαση'!B21</f>
        <v>0</v>
      </c>
      <c r="Q4" s="336">
        <f>'Όνομα ωφελ.- στέγαση'!B22</f>
        <v>0</v>
      </c>
      <c r="R4" s="337"/>
      <c r="S4" s="337"/>
      <c r="T4" s="337"/>
      <c r="U4" s="337"/>
      <c r="V4" s="338">
        <f>'Όν. ωφ. εισφ. νέας θέσης εργ.'!B12</f>
        <v>0</v>
      </c>
      <c r="W4" s="338">
        <f>'Όνομα ωφελ.- σύμβαση εργασίας'!B15</f>
        <v>0</v>
      </c>
      <c r="X4" s="339">
        <f>'Όνομα ωφελ. - κατάρτιση'!B11</f>
        <v>0</v>
      </c>
      <c r="Y4" s="340">
        <f>Q4+W4+X4+V4</f>
        <v>0</v>
      </c>
      <c r="Z4" s="16"/>
      <c r="AA4" s="407">
        <f>'Όνομα ωφελ.- στέγαση'!D11</f>
        <v>0</v>
      </c>
      <c r="AB4" s="372">
        <f>'Όνομα ωφελ.- στέγαση'!D16</f>
        <v>0</v>
      </c>
      <c r="AC4" s="373">
        <f>'Όνομα ωφελ.- στέγαση'!D21</f>
        <v>0</v>
      </c>
      <c r="AD4" s="374">
        <f>'Όνομα ωφελ.- στέγαση'!D22</f>
        <v>0</v>
      </c>
      <c r="AE4" s="375"/>
      <c r="AF4" s="375"/>
      <c r="AG4" s="375"/>
      <c r="AH4" s="375"/>
      <c r="AI4" s="376">
        <f>'Όν. ωφ. εισφ. νέας θέσης εργ.'!D12</f>
        <v>0</v>
      </c>
      <c r="AJ4" s="377">
        <f>'Όνομα ωφελ.- σύμβαση εργασίας'!D15</f>
        <v>0</v>
      </c>
      <c r="AK4" s="378">
        <f>'Όνομα ωφελ. - κατάρτιση'!D11</f>
        <v>0</v>
      </c>
      <c r="AL4" s="379">
        <f>AD4+AJ4+AK4+AI4</f>
        <v>0</v>
      </c>
      <c r="AM4" s="242"/>
      <c r="AN4" s="256" t="s">
        <v>68</v>
      </c>
      <c r="AO4" s="251">
        <v>0</v>
      </c>
      <c r="AQ4" s="259" t="s">
        <v>94</v>
      </c>
      <c r="AR4" s="252">
        <f>N15+AA15</f>
        <v>0</v>
      </c>
    </row>
    <row r="5" spans="2:201" s="2" customFormat="1" ht="38.25" customHeight="1">
      <c r="B5" s="126">
        <v>2</v>
      </c>
      <c r="C5" s="222">
        <v>2</v>
      </c>
      <c r="D5" s="222" t="s">
        <v>10</v>
      </c>
      <c r="E5" s="222"/>
      <c r="F5" s="222"/>
      <c r="G5" s="222">
        <v>1</v>
      </c>
      <c r="H5" s="222"/>
      <c r="I5" s="224">
        <v>1</v>
      </c>
      <c r="J5" s="287"/>
      <c r="K5" s="222"/>
      <c r="L5" s="290"/>
      <c r="M5" s="291"/>
      <c r="N5" s="341"/>
      <c r="O5" s="342"/>
      <c r="P5" s="342"/>
      <c r="Q5" s="343"/>
      <c r="R5" s="344">
        <v>1</v>
      </c>
      <c r="S5" s="344"/>
      <c r="T5" s="344"/>
      <c r="U5" s="344"/>
      <c r="V5" s="345"/>
      <c r="W5" s="345"/>
      <c r="X5" s="346"/>
      <c r="Y5" s="347"/>
      <c r="Z5" s="112"/>
      <c r="AA5" s="408"/>
      <c r="AB5" s="380"/>
      <c r="AC5" s="381"/>
      <c r="AD5" s="382"/>
      <c r="AE5" s="383"/>
      <c r="AF5" s="383"/>
      <c r="AG5" s="383"/>
      <c r="AH5" s="383"/>
      <c r="AI5" s="384"/>
      <c r="AJ5" s="384"/>
      <c r="AK5" s="385"/>
      <c r="AL5" s="386"/>
      <c r="AM5" s="242"/>
      <c r="AN5" s="257" t="s">
        <v>70</v>
      </c>
      <c r="AO5" s="243">
        <v>0</v>
      </c>
      <c r="AQ5" s="260" t="s">
        <v>95</v>
      </c>
      <c r="AR5" s="245">
        <f>O15+AB15</f>
        <v>0</v>
      </c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2:201" s="2" customFormat="1" ht="47.25" customHeight="1" thickBot="1">
      <c r="B6" s="322"/>
      <c r="C6" s="317">
        <v>3</v>
      </c>
      <c r="D6" s="317" t="s">
        <v>10</v>
      </c>
      <c r="E6" s="317"/>
      <c r="F6" s="317"/>
      <c r="G6" s="317">
        <v>1</v>
      </c>
      <c r="H6" s="317"/>
      <c r="I6" s="323">
        <v>1</v>
      </c>
      <c r="J6" s="320"/>
      <c r="K6" s="317"/>
      <c r="L6" s="321"/>
      <c r="M6" s="291"/>
      <c r="N6" s="348"/>
      <c r="O6" s="349"/>
      <c r="P6" s="349"/>
      <c r="Q6" s="350"/>
      <c r="R6" s="351"/>
      <c r="S6" s="351"/>
      <c r="T6" s="351"/>
      <c r="U6" s="351"/>
      <c r="V6" s="352"/>
      <c r="W6" s="353"/>
      <c r="X6" s="354"/>
      <c r="Y6" s="355"/>
      <c r="Z6" s="112"/>
      <c r="AA6" s="409"/>
      <c r="AB6" s="387"/>
      <c r="AC6" s="388"/>
      <c r="AD6" s="389"/>
      <c r="AE6" s="390"/>
      <c r="AF6" s="390"/>
      <c r="AG6" s="390"/>
      <c r="AH6" s="390"/>
      <c r="AI6" s="391"/>
      <c r="AJ6" s="392"/>
      <c r="AK6" s="393"/>
      <c r="AL6" s="394"/>
      <c r="AM6" s="242"/>
      <c r="AN6" s="257" t="s">
        <v>93</v>
      </c>
      <c r="AO6" s="243">
        <v>0</v>
      </c>
      <c r="AQ6" s="260" t="s">
        <v>96</v>
      </c>
      <c r="AR6" s="245">
        <f>P15+AB15</f>
        <v>0</v>
      </c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</row>
    <row r="7" spans="2:201" s="2" customFormat="1" ht="48.75" customHeight="1">
      <c r="B7" s="126"/>
      <c r="C7" s="222">
        <v>4</v>
      </c>
      <c r="D7" s="222" t="s">
        <v>10</v>
      </c>
      <c r="E7" s="222"/>
      <c r="F7" s="222"/>
      <c r="G7" s="222">
        <v>1</v>
      </c>
      <c r="H7" s="222"/>
      <c r="I7" s="224">
        <v>1</v>
      </c>
      <c r="J7" s="287"/>
      <c r="K7" s="222"/>
      <c r="L7" s="290"/>
      <c r="M7" s="291"/>
      <c r="N7" s="231"/>
      <c r="O7" s="232"/>
      <c r="P7" s="232"/>
      <c r="Q7" s="223"/>
      <c r="R7" s="224">
        <v>1</v>
      </c>
      <c r="S7" s="224"/>
      <c r="T7" s="224"/>
      <c r="U7" s="224"/>
      <c r="V7" s="225"/>
      <c r="W7" s="225"/>
      <c r="X7" s="304"/>
      <c r="Y7" s="295"/>
      <c r="Z7" s="112"/>
      <c r="AA7" s="410"/>
      <c r="AB7" s="226"/>
      <c r="AC7" s="227"/>
      <c r="AD7" s="228"/>
      <c r="AE7" s="229"/>
      <c r="AF7" s="229"/>
      <c r="AG7" s="229"/>
      <c r="AH7" s="229"/>
      <c r="AI7" s="230"/>
      <c r="AJ7" s="230"/>
      <c r="AK7" s="307"/>
      <c r="AL7" s="283"/>
      <c r="AM7" s="242"/>
      <c r="AN7" s="257" t="s">
        <v>92</v>
      </c>
      <c r="AO7" s="243">
        <v>0</v>
      </c>
      <c r="AQ7" s="297" t="s">
        <v>135</v>
      </c>
      <c r="AR7" s="298">
        <f>SUM(AR4:AR6)</f>
        <v>0</v>
      </c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</row>
    <row r="8" spans="2:201" s="2" customFormat="1" ht="48.75" customHeight="1">
      <c r="B8" s="126">
        <v>3</v>
      </c>
      <c r="C8" s="254">
        <v>5</v>
      </c>
      <c r="D8" s="254"/>
      <c r="E8" s="254"/>
      <c r="F8" s="254"/>
      <c r="G8" s="254"/>
      <c r="H8" s="254">
        <v>1</v>
      </c>
      <c r="I8" s="263">
        <v>1</v>
      </c>
      <c r="J8" s="286"/>
      <c r="K8" s="254"/>
      <c r="L8" s="289"/>
      <c r="M8" s="291"/>
      <c r="N8" s="153"/>
      <c r="O8" s="146"/>
      <c r="P8" s="146"/>
      <c r="Q8" s="262"/>
      <c r="R8" s="263"/>
      <c r="S8" s="263"/>
      <c r="T8" s="263"/>
      <c r="U8" s="263">
        <v>1</v>
      </c>
      <c r="V8" s="225"/>
      <c r="W8" s="296"/>
      <c r="X8" s="305"/>
      <c r="Y8" s="294"/>
      <c r="Z8" s="112"/>
      <c r="AA8" s="411"/>
      <c r="AB8" s="264"/>
      <c r="AC8" s="265"/>
      <c r="AD8" s="266"/>
      <c r="AE8" s="267"/>
      <c r="AF8" s="267"/>
      <c r="AG8" s="267"/>
      <c r="AH8" s="267"/>
      <c r="AI8" s="230"/>
      <c r="AJ8" s="268"/>
      <c r="AK8" s="306"/>
      <c r="AL8" s="282"/>
      <c r="AM8" s="242"/>
      <c r="AN8" s="258" t="s">
        <v>69</v>
      </c>
      <c r="AO8" s="244">
        <f>SUM(AO5:AO7)</f>
        <v>0</v>
      </c>
      <c r="AQ8" s="299" t="s">
        <v>136</v>
      </c>
      <c r="AR8" s="298">
        <f>W15+AJ15</f>
        <v>0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</row>
    <row r="9" spans="2:201" s="2" customFormat="1" ht="45" customHeight="1" thickBot="1">
      <c r="B9" s="322"/>
      <c r="C9" s="317">
        <v>6</v>
      </c>
      <c r="D9" s="317" t="s">
        <v>10</v>
      </c>
      <c r="E9" s="317"/>
      <c r="F9" s="317"/>
      <c r="G9" s="317"/>
      <c r="H9" s="317">
        <v>1</v>
      </c>
      <c r="I9" s="323">
        <v>1</v>
      </c>
      <c r="J9" s="320"/>
      <c r="K9" s="317"/>
      <c r="L9" s="321"/>
      <c r="M9" s="291"/>
      <c r="N9" s="356"/>
      <c r="O9" s="147"/>
      <c r="P9" s="147"/>
      <c r="Q9" s="336"/>
      <c r="R9" s="337"/>
      <c r="S9" s="337"/>
      <c r="T9" s="337"/>
      <c r="U9" s="337"/>
      <c r="V9" s="357"/>
      <c r="W9" s="358"/>
      <c r="X9" s="359"/>
      <c r="Y9" s="340"/>
      <c r="Z9" s="112"/>
      <c r="AA9" s="407"/>
      <c r="AB9" s="372"/>
      <c r="AC9" s="373"/>
      <c r="AD9" s="374"/>
      <c r="AE9" s="375"/>
      <c r="AF9" s="375"/>
      <c r="AG9" s="375"/>
      <c r="AH9" s="375"/>
      <c r="AI9" s="376"/>
      <c r="AJ9" s="377"/>
      <c r="AK9" s="378"/>
      <c r="AL9" s="379"/>
      <c r="AM9" s="242"/>
      <c r="AN9" s="246"/>
      <c r="AO9" s="234"/>
      <c r="AQ9" s="299" t="s">
        <v>129</v>
      </c>
      <c r="AR9" s="298">
        <f>X15+AK15</f>
        <v>0</v>
      </c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</row>
    <row r="10" spans="2:201" s="2" customFormat="1" ht="45" customHeight="1">
      <c r="B10" s="126"/>
      <c r="C10" s="222">
        <v>7</v>
      </c>
      <c r="D10" s="222" t="s">
        <v>10</v>
      </c>
      <c r="E10" s="222"/>
      <c r="F10" s="222"/>
      <c r="G10" s="222">
        <v>1</v>
      </c>
      <c r="H10" s="222"/>
      <c r="I10" s="224">
        <v>1</v>
      </c>
      <c r="J10" s="287"/>
      <c r="K10" s="222"/>
      <c r="L10" s="290"/>
      <c r="M10" s="291"/>
      <c r="N10" s="341"/>
      <c r="O10" s="342"/>
      <c r="P10" s="342"/>
      <c r="Q10" s="343"/>
      <c r="R10" s="344"/>
      <c r="S10" s="344"/>
      <c r="T10" s="344"/>
      <c r="U10" s="344"/>
      <c r="V10" s="345"/>
      <c r="W10" s="345"/>
      <c r="X10" s="346"/>
      <c r="Y10" s="347"/>
      <c r="Z10" s="112"/>
      <c r="AA10" s="408"/>
      <c r="AB10" s="380"/>
      <c r="AC10" s="381"/>
      <c r="AD10" s="382"/>
      <c r="AE10" s="383"/>
      <c r="AF10" s="383"/>
      <c r="AG10" s="383"/>
      <c r="AH10" s="383"/>
      <c r="AI10" s="384"/>
      <c r="AJ10" s="384"/>
      <c r="AK10" s="385"/>
      <c r="AL10" s="386"/>
      <c r="AM10" s="242"/>
      <c r="AN10" s="246"/>
      <c r="AO10" s="220"/>
      <c r="AQ10" s="297" t="s">
        <v>72</v>
      </c>
      <c r="AR10" s="298">
        <f>AB26+O26</f>
        <v>0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</row>
    <row r="11" spans="2:201" s="2" customFormat="1" ht="45" customHeight="1" thickBot="1">
      <c r="B11" s="126">
        <v>4</v>
      </c>
      <c r="C11" s="254">
        <v>8</v>
      </c>
      <c r="D11" s="254"/>
      <c r="E11" s="254"/>
      <c r="F11" s="254"/>
      <c r="G11" s="254">
        <v>1</v>
      </c>
      <c r="H11" s="254"/>
      <c r="I11" s="263">
        <v>1</v>
      </c>
      <c r="J11" s="286"/>
      <c r="K11" s="254"/>
      <c r="L11" s="289"/>
      <c r="M11" s="291"/>
      <c r="N11" s="153"/>
      <c r="O11" s="146"/>
      <c r="P11" s="146"/>
      <c r="Q11" s="262"/>
      <c r="R11" s="263"/>
      <c r="S11" s="263"/>
      <c r="T11" s="263"/>
      <c r="U11" s="263"/>
      <c r="V11" s="225"/>
      <c r="W11" s="296"/>
      <c r="X11" s="305"/>
      <c r="Y11" s="294"/>
      <c r="Z11" s="112"/>
      <c r="AA11" s="411"/>
      <c r="AB11" s="264"/>
      <c r="AC11" s="265"/>
      <c r="AD11" s="266"/>
      <c r="AE11" s="267"/>
      <c r="AF11" s="267"/>
      <c r="AG11" s="267"/>
      <c r="AH11" s="267"/>
      <c r="AI11" s="230"/>
      <c r="AJ11" s="268"/>
      <c r="AK11" s="306"/>
      <c r="AL11" s="282"/>
      <c r="AM11" s="242"/>
      <c r="AN11" s="247"/>
      <c r="AO11" s="248"/>
      <c r="AP11" s="249"/>
      <c r="AQ11" s="297" t="s">
        <v>97</v>
      </c>
      <c r="AR11" s="298">
        <f>(AR7+AR8)*5/100</f>
        <v>0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</row>
    <row r="12" spans="2:201" s="2" customFormat="1" ht="45" customHeight="1" thickBot="1">
      <c r="B12" s="126"/>
      <c r="C12" s="254">
        <v>9</v>
      </c>
      <c r="D12" s="254"/>
      <c r="E12" s="254"/>
      <c r="F12" s="254"/>
      <c r="G12" s="254"/>
      <c r="H12" s="254">
        <v>1</v>
      </c>
      <c r="I12" s="263">
        <v>1</v>
      </c>
      <c r="J12" s="286"/>
      <c r="K12" s="254"/>
      <c r="L12" s="289"/>
      <c r="M12" s="291"/>
      <c r="N12" s="153"/>
      <c r="O12" s="146"/>
      <c r="P12" s="146"/>
      <c r="Q12" s="262"/>
      <c r="R12" s="263"/>
      <c r="S12" s="263"/>
      <c r="T12" s="263"/>
      <c r="U12" s="263"/>
      <c r="V12" s="225"/>
      <c r="W12" s="296"/>
      <c r="X12" s="305"/>
      <c r="Y12" s="294"/>
      <c r="Z12" s="112"/>
      <c r="AA12" s="411"/>
      <c r="AB12" s="264"/>
      <c r="AC12" s="265"/>
      <c r="AD12" s="266"/>
      <c r="AE12" s="267"/>
      <c r="AF12" s="267"/>
      <c r="AG12" s="267"/>
      <c r="AH12" s="267"/>
      <c r="AI12" s="230"/>
      <c r="AJ12" s="268"/>
      <c r="AK12" s="306"/>
      <c r="AL12" s="282"/>
      <c r="AM12" s="242"/>
      <c r="AN12" s="127"/>
      <c r="AO12" s="238"/>
      <c r="AP12" s="1"/>
      <c r="AQ12" s="261" t="s">
        <v>71</v>
      </c>
      <c r="AR12" s="250">
        <f>SUM(AR7:AR11)</f>
        <v>0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</row>
    <row r="13" spans="2:201" s="2" customFormat="1" ht="35.25" customHeight="1" thickBot="1">
      <c r="B13" s="322"/>
      <c r="C13" s="317">
        <v>10</v>
      </c>
      <c r="D13" s="317" t="s">
        <v>10</v>
      </c>
      <c r="E13" s="317"/>
      <c r="F13" s="317"/>
      <c r="G13" s="317"/>
      <c r="H13" s="317">
        <v>1</v>
      </c>
      <c r="I13" s="323">
        <v>1</v>
      </c>
      <c r="J13" s="320"/>
      <c r="K13" s="317"/>
      <c r="L13" s="321"/>
      <c r="M13" s="291"/>
      <c r="N13" s="348"/>
      <c r="O13" s="349"/>
      <c r="P13" s="349"/>
      <c r="Q13" s="350"/>
      <c r="R13" s="351"/>
      <c r="S13" s="351"/>
      <c r="T13" s="351"/>
      <c r="U13" s="351"/>
      <c r="V13" s="352"/>
      <c r="W13" s="353"/>
      <c r="X13" s="354"/>
      <c r="Y13" s="355"/>
      <c r="Z13" s="112"/>
      <c r="AA13" s="409"/>
      <c r="AB13" s="387"/>
      <c r="AC13" s="388"/>
      <c r="AD13" s="389"/>
      <c r="AE13" s="390"/>
      <c r="AF13" s="390"/>
      <c r="AG13" s="390"/>
      <c r="AH13" s="390"/>
      <c r="AI13" s="391"/>
      <c r="AJ13" s="392"/>
      <c r="AK13" s="393"/>
      <c r="AL13" s="394"/>
      <c r="AM13" s="242"/>
      <c r="AN13" s="221"/>
      <c r="AO13" s="239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</row>
    <row r="14" spans="2:41" ht="66" customHeight="1" thickBot="1">
      <c r="B14" s="324">
        <v>5</v>
      </c>
      <c r="C14" s="325">
        <v>11</v>
      </c>
      <c r="D14" s="325" t="s">
        <v>103</v>
      </c>
      <c r="E14" s="325"/>
      <c r="F14" s="325"/>
      <c r="G14" s="325">
        <v>1</v>
      </c>
      <c r="H14" s="325"/>
      <c r="I14" s="326">
        <v>1</v>
      </c>
      <c r="J14" s="327"/>
      <c r="K14" s="325"/>
      <c r="L14" s="328"/>
      <c r="M14" s="291"/>
      <c r="N14" s="364"/>
      <c r="O14" s="365"/>
      <c r="P14" s="365"/>
      <c r="Q14" s="366"/>
      <c r="R14" s="367"/>
      <c r="S14" s="367"/>
      <c r="T14" s="367"/>
      <c r="U14" s="367"/>
      <c r="V14" s="368"/>
      <c r="W14" s="369"/>
      <c r="X14" s="370"/>
      <c r="Y14" s="371"/>
      <c r="Z14" s="16"/>
      <c r="AA14" s="412"/>
      <c r="AB14" s="400"/>
      <c r="AC14" s="401"/>
      <c r="AD14" s="402"/>
      <c r="AE14" s="403"/>
      <c r="AF14" s="403"/>
      <c r="AG14" s="403"/>
      <c r="AH14" s="403"/>
      <c r="AI14" s="404"/>
      <c r="AJ14" s="404"/>
      <c r="AK14" s="405"/>
      <c r="AL14" s="406"/>
      <c r="AM14" s="242"/>
      <c r="AN14" s="221"/>
      <c r="AO14" s="239"/>
    </row>
    <row r="15" spans="1:201" s="2" customFormat="1" ht="39" customHeight="1" thickBot="1">
      <c r="A15" s="43" t="s">
        <v>4</v>
      </c>
      <c r="B15" s="329">
        <v>5</v>
      </c>
      <c r="C15" s="330">
        <v>11</v>
      </c>
      <c r="D15" s="331"/>
      <c r="E15" s="331"/>
      <c r="F15" s="331"/>
      <c r="G15" s="331">
        <f>SUM(G4:G13)</f>
        <v>5</v>
      </c>
      <c r="H15" s="331">
        <f>SUM(H4:H13)</f>
        <v>4</v>
      </c>
      <c r="I15" s="330">
        <f>SUM(I4:I13)</f>
        <v>9</v>
      </c>
      <c r="J15" s="332"/>
      <c r="K15" s="331"/>
      <c r="L15" s="333"/>
      <c r="M15" s="292"/>
      <c r="N15" s="414">
        <f aca="true" t="shared" si="0" ref="N15:Y15">SUM(N4:N13)</f>
        <v>0</v>
      </c>
      <c r="O15" s="414">
        <f t="shared" si="0"/>
        <v>0</v>
      </c>
      <c r="P15" s="415">
        <f t="shared" si="0"/>
        <v>0</v>
      </c>
      <c r="Q15" s="360">
        <f t="shared" si="0"/>
        <v>0</v>
      </c>
      <c r="R15" s="361">
        <f t="shared" si="0"/>
        <v>2</v>
      </c>
      <c r="S15" s="361">
        <f t="shared" si="0"/>
        <v>0</v>
      </c>
      <c r="T15" s="361">
        <f t="shared" si="0"/>
        <v>0</v>
      </c>
      <c r="U15" s="361">
        <f t="shared" si="0"/>
        <v>1</v>
      </c>
      <c r="V15" s="362">
        <f>SUM(V4:V13)</f>
        <v>0</v>
      </c>
      <c r="W15" s="362">
        <f>SUM(W4:W13)</f>
        <v>0</v>
      </c>
      <c r="X15" s="362">
        <f t="shared" si="0"/>
        <v>0</v>
      </c>
      <c r="Y15" s="363">
        <f t="shared" si="0"/>
        <v>0</v>
      </c>
      <c r="Z15" s="112"/>
      <c r="AA15" s="413">
        <f>SUM(AA4:AA13)</f>
        <v>0</v>
      </c>
      <c r="AB15" s="395">
        <f>SUM(AB4:AB13)</f>
        <v>0</v>
      </c>
      <c r="AC15" s="396">
        <f aca="true" t="shared" si="1" ref="AC15:AK15">SUM(AC4:AC13)</f>
        <v>0</v>
      </c>
      <c r="AD15" s="397">
        <f t="shared" si="1"/>
        <v>0</v>
      </c>
      <c r="AE15" s="398">
        <f t="shared" si="1"/>
        <v>0</v>
      </c>
      <c r="AF15" s="398">
        <f t="shared" si="1"/>
        <v>0</v>
      </c>
      <c r="AG15" s="398">
        <f t="shared" si="1"/>
        <v>0</v>
      </c>
      <c r="AH15" s="398">
        <f t="shared" si="1"/>
        <v>0</v>
      </c>
      <c r="AI15" s="397">
        <f t="shared" si="1"/>
        <v>0</v>
      </c>
      <c r="AJ15" s="397">
        <f t="shared" si="1"/>
        <v>0</v>
      </c>
      <c r="AK15" s="397">
        <f t="shared" si="1"/>
        <v>0</v>
      </c>
      <c r="AL15" s="399">
        <f>SUM(AL4:AL13)</f>
        <v>0</v>
      </c>
      <c r="AM15" s="129"/>
      <c r="AN15" s="221"/>
      <c r="AO15" s="239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</row>
    <row r="16" spans="1:48" s="2" customFormat="1" ht="39" customHeight="1" thickBot="1" thickTop="1">
      <c r="A16" s="132"/>
      <c r="B16" s="133"/>
      <c r="C16" s="133"/>
      <c r="D16" s="127"/>
      <c r="E16" s="127"/>
      <c r="F16" s="127"/>
      <c r="G16" s="127"/>
      <c r="H16" s="127"/>
      <c r="I16" s="127"/>
      <c r="J16" s="127"/>
      <c r="K16" s="127"/>
      <c r="L16" s="127"/>
      <c r="M16" s="133"/>
      <c r="N16" s="21"/>
      <c r="O16" s="21"/>
      <c r="P16" s="21"/>
      <c r="Q16" s="129"/>
      <c r="R16" s="179"/>
      <c r="S16" s="179"/>
      <c r="T16" s="179"/>
      <c r="U16" s="179"/>
      <c r="V16" s="179"/>
      <c r="W16" s="130"/>
      <c r="X16" s="130"/>
      <c r="Y16" s="315">
        <f>V15+W15+X15</f>
        <v>0</v>
      </c>
      <c r="Z16" s="112"/>
      <c r="AA16" s="129"/>
      <c r="AB16" s="129"/>
      <c r="AC16" s="129"/>
      <c r="AD16" s="129"/>
      <c r="AE16" s="179"/>
      <c r="AF16" s="179"/>
      <c r="AG16" s="179"/>
      <c r="AH16" s="179"/>
      <c r="AI16" s="179"/>
      <c r="AJ16" s="129"/>
      <c r="AK16" s="129"/>
      <c r="AL16" s="315">
        <f>AK15+AJ15+AI15</f>
        <v>0</v>
      </c>
      <c r="AM16" s="129"/>
      <c r="AN16" s="253"/>
      <c r="AO16" s="240"/>
      <c r="AP16" s="1"/>
      <c r="AQ16" s="1"/>
      <c r="AR16" s="1"/>
      <c r="AS16" s="1"/>
      <c r="AT16" s="1"/>
      <c r="AU16" s="1"/>
      <c r="AV16" s="1"/>
    </row>
    <row r="17" spans="1:48" s="2" customFormat="1" ht="39" customHeight="1" thickTop="1">
      <c r="A17" s="132"/>
      <c r="B17" s="44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1"/>
      <c r="O17" s="21"/>
      <c r="P17" s="21"/>
      <c r="Q17" s="129"/>
      <c r="R17" s="179"/>
      <c r="S17" s="179"/>
      <c r="T17" s="179"/>
      <c r="U17" s="179"/>
      <c r="V17" s="179"/>
      <c r="W17" s="130"/>
      <c r="X17" s="130"/>
      <c r="Y17" s="130"/>
      <c r="Z17" s="112"/>
      <c r="AA17" s="129"/>
      <c r="AB17" s="129"/>
      <c r="AC17" s="129"/>
      <c r="AD17" s="129"/>
      <c r="AE17" s="179"/>
      <c r="AF17" s="179"/>
      <c r="AG17" s="179"/>
      <c r="AH17" s="179"/>
      <c r="AI17" s="179"/>
      <c r="AJ17" s="129"/>
      <c r="AK17" s="129"/>
      <c r="AL17" s="129"/>
      <c r="AM17" s="129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2" customFormat="1" ht="60" customHeight="1">
      <c r="A18" s="217" t="s">
        <v>77</v>
      </c>
      <c r="B18" s="431" t="s">
        <v>150</v>
      </c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21"/>
      <c r="O18" s="21"/>
      <c r="P18" s="21"/>
      <c r="Q18" s="129"/>
      <c r="R18" s="179"/>
      <c r="S18" s="179"/>
      <c r="T18" s="179"/>
      <c r="U18" s="179"/>
      <c r="V18" s="179"/>
      <c r="W18" s="130"/>
      <c r="X18" s="130"/>
      <c r="Y18" s="130"/>
      <c r="Z18" s="112"/>
      <c r="AA18" s="129"/>
      <c r="AB18" s="129"/>
      <c r="AC18" s="129"/>
      <c r="AD18" s="129"/>
      <c r="AE18" s="179"/>
      <c r="AF18" s="179"/>
      <c r="AG18" s="179"/>
      <c r="AH18" s="179"/>
      <c r="AI18" s="179"/>
      <c r="AJ18" s="129"/>
      <c r="AK18" s="129"/>
      <c r="AL18" s="129"/>
      <c r="AM18" s="129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2" customFormat="1" ht="39" customHeight="1">
      <c r="A19" s="217" t="s">
        <v>77</v>
      </c>
      <c r="B19" s="103" t="s">
        <v>50</v>
      </c>
      <c r="C19" s="96"/>
      <c r="D19" s="96"/>
      <c r="E19" s="96"/>
      <c r="F19" s="96"/>
      <c r="G19" s="96"/>
      <c r="H19" s="97"/>
      <c r="I19" s="97"/>
      <c r="J19" s="97"/>
      <c r="K19" s="97"/>
      <c r="L19" s="1"/>
      <c r="M19" s="1"/>
      <c r="N19" s="21"/>
      <c r="O19" s="21"/>
      <c r="P19" s="21"/>
      <c r="Q19" s="129"/>
      <c r="R19" s="179"/>
      <c r="S19" s="179"/>
      <c r="T19" s="179"/>
      <c r="U19" s="179"/>
      <c r="V19" s="179"/>
      <c r="W19" s="130"/>
      <c r="X19" s="130"/>
      <c r="Y19" s="130"/>
      <c r="Z19" s="112"/>
      <c r="AA19" s="129"/>
      <c r="AB19" s="129"/>
      <c r="AC19" s="129"/>
      <c r="AD19" s="129"/>
      <c r="AE19" s="179"/>
      <c r="AF19" s="179"/>
      <c r="AG19" s="179"/>
      <c r="AH19" s="179"/>
      <c r="AI19" s="179"/>
      <c r="AJ19" s="129"/>
      <c r="AK19" s="129"/>
      <c r="AL19" s="129"/>
      <c r="AM19" s="129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2" customFormat="1" ht="39" customHeight="1">
      <c r="A20" s="132"/>
      <c r="B20" s="40"/>
      <c r="C20" s="1"/>
      <c r="D20" s="1"/>
      <c r="E20" s="1"/>
      <c r="F20" s="1"/>
      <c r="G20" s="1"/>
      <c r="H20" s="1"/>
      <c r="I20" s="1"/>
      <c r="J20" s="97"/>
      <c r="K20" s="97"/>
      <c r="L20" s="1"/>
      <c r="M20" s="1"/>
      <c r="N20" s="440" t="s">
        <v>152</v>
      </c>
      <c r="O20" s="441"/>
      <c r="P20" s="21"/>
      <c r="Q20" s="129"/>
      <c r="R20" s="129"/>
      <c r="S20" s="129"/>
      <c r="T20" s="179"/>
      <c r="U20" s="179"/>
      <c r="V20" s="179"/>
      <c r="W20" s="130"/>
      <c r="X20" s="130"/>
      <c r="Y20" s="130"/>
      <c r="Z20" s="112"/>
      <c r="AA20" s="440" t="s">
        <v>74</v>
      </c>
      <c r="AB20" s="441"/>
      <c r="AC20" s="129"/>
      <c r="AD20" s="129"/>
      <c r="AE20" s="179"/>
      <c r="AF20" s="179"/>
      <c r="AG20" s="179"/>
      <c r="AH20" s="179"/>
      <c r="AI20" s="179"/>
      <c r="AJ20" s="129"/>
      <c r="AK20" s="129"/>
      <c r="AL20" s="129"/>
      <c r="AM20" s="129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2" customFormat="1" ht="39" customHeight="1">
      <c r="A21" s="132"/>
      <c r="B21" s="102" t="s">
        <v>12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28" t="s">
        <v>76</v>
      </c>
      <c r="O21" s="131" t="s">
        <v>75</v>
      </c>
      <c r="P21" s="21"/>
      <c r="Q21" s="129"/>
      <c r="R21" s="1"/>
      <c r="S21" s="1"/>
      <c r="T21" s="179"/>
      <c r="U21" s="179"/>
      <c r="V21" s="179"/>
      <c r="W21" s="130"/>
      <c r="X21" s="130"/>
      <c r="Y21" s="130"/>
      <c r="Z21" s="112"/>
      <c r="AA21" s="176" t="s">
        <v>76</v>
      </c>
      <c r="AB21" s="178" t="s">
        <v>75</v>
      </c>
      <c r="AC21" s="129"/>
      <c r="AD21" s="129"/>
      <c r="AE21" s="179"/>
      <c r="AF21" s="179"/>
      <c r="AG21" s="179"/>
      <c r="AH21" s="179"/>
      <c r="AI21" s="179"/>
      <c r="AJ21" s="129"/>
      <c r="AK21" s="129"/>
      <c r="AL21" s="129"/>
      <c r="AM21" s="129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2" customFormat="1" ht="39" customHeight="1">
      <c r="A22" s="218">
        <v>1</v>
      </c>
      <c r="B22" s="104" t="s">
        <v>52</v>
      </c>
      <c r="C22" s="105"/>
      <c r="D22" s="105"/>
      <c r="E22" s="105"/>
      <c r="F22" s="105"/>
      <c r="G22" s="105"/>
      <c r="H22" s="105"/>
      <c r="I22" s="105"/>
      <c r="J22" s="123"/>
      <c r="K22" s="1"/>
      <c r="L22" s="1"/>
      <c r="M22" s="1"/>
      <c r="N22" s="128" t="str">
        <f>'Δαπάνες προσωπικού φορέα'!B6</f>
        <v>............. *</v>
      </c>
      <c r="O22" s="152">
        <f>'Δαπάνες προσωπικού φορέα'!V6</f>
        <v>0</v>
      </c>
      <c r="P22" s="21"/>
      <c r="Q22" s="129"/>
      <c r="R22" s="1"/>
      <c r="S22" s="1"/>
      <c r="T22" s="179"/>
      <c r="U22" s="179"/>
      <c r="V22" s="179"/>
      <c r="W22" s="130"/>
      <c r="X22" s="130"/>
      <c r="Y22" s="130"/>
      <c r="Z22" s="112"/>
      <c r="AA22" s="176" t="str">
        <f>'Δαπάνες προσωπικού φορέα'!B21</f>
        <v>............. *</v>
      </c>
      <c r="AB22" s="152">
        <f>'Δαπάνες προσωπικού φορέα'!V21</f>
        <v>0</v>
      </c>
      <c r="AC22" s="129"/>
      <c r="AD22" s="129"/>
      <c r="AE22" s="179"/>
      <c r="AF22" s="179"/>
      <c r="AG22" s="179"/>
      <c r="AH22" s="179"/>
      <c r="AI22" s="179"/>
      <c r="AJ22" s="129"/>
      <c r="AK22" s="129"/>
      <c r="AL22" s="129"/>
      <c r="AM22" s="129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2" customFormat="1" ht="39" customHeight="1">
      <c r="A23" s="219">
        <v>2</v>
      </c>
      <c r="B23" s="104" t="s">
        <v>149</v>
      </c>
      <c r="C23" s="105"/>
      <c r="D23" s="105"/>
      <c r="E23" s="105"/>
      <c r="F23" s="105"/>
      <c r="G23" s="105"/>
      <c r="H23" s="105"/>
      <c r="I23" s="105"/>
      <c r="J23" s="123"/>
      <c r="K23" s="1"/>
      <c r="L23" s="1"/>
      <c r="M23" s="1"/>
      <c r="N23" s="128" t="str">
        <f>'Δαπάνες προσωπικού φορέα'!B7</f>
        <v>............. *</v>
      </c>
      <c r="O23" s="152">
        <f>'Δαπάνες προσωπικού φορέα'!V7</f>
        <v>0</v>
      </c>
      <c r="P23" s="21"/>
      <c r="Q23" s="129"/>
      <c r="R23" s="1"/>
      <c r="S23" s="1"/>
      <c r="T23" s="179"/>
      <c r="U23" s="179"/>
      <c r="V23" s="179"/>
      <c r="W23" s="130"/>
      <c r="X23" s="130"/>
      <c r="Y23" s="130"/>
      <c r="Z23" s="112"/>
      <c r="AA23" s="176" t="str">
        <f>'Δαπάνες προσωπικού φορέα'!B22</f>
        <v>............. *</v>
      </c>
      <c r="AB23" s="152">
        <f>'Δαπάνες προσωπικού φορέα'!V22</f>
        <v>0</v>
      </c>
      <c r="AC23" s="129"/>
      <c r="AD23" s="129"/>
      <c r="AE23" s="179"/>
      <c r="AF23" s="179"/>
      <c r="AG23" s="179"/>
      <c r="AH23" s="179"/>
      <c r="AI23" s="179"/>
      <c r="AJ23" s="129"/>
      <c r="AK23" s="129"/>
      <c r="AL23" s="129"/>
      <c r="AM23" s="129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2" customFormat="1" ht="72" customHeight="1">
      <c r="A24" s="255">
        <v>3</v>
      </c>
      <c r="B24" s="422" t="s">
        <v>119</v>
      </c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1"/>
      <c r="N24" s="128" t="str">
        <f>'Δαπάνες προσωπικού φορέα'!B8</f>
        <v>............. *</v>
      </c>
      <c r="O24" s="152">
        <f>'Δαπάνες προσωπικού φορέα'!V8</f>
        <v>0</v>
      </c>
      <c r="P24" s="21"/>
      <c r="Q24" s="129"/>
      <c r="R24" s="1"/>
      <c r="S24" s="1"/>
      <c r="T24" s="179"/>
      <c r="U24" s="179"/>
      <c r="V24" s="179"/>
      <c r="W24" s="130"/>
      <c r="X24" s="130"/>
      <c r="Y24" s="130"/>
      <c r="Z24" s="112"/>
      <c r="AA24" s="176" t="str">
        <f>'Δαπάνες προσωπικού φορέα'!B23</f>
        <v>............. *</v>
      </c>
      <c r="AB24" s="152">
        <f>'Δαπάνες προσωπικού φορέα'!V23</f>
        <v>0</v>
      </c>
      <c r="AC24" s="129"/>
      <c r="AD24" s="129"/>
      <c r="AE24" s="179"/>
      <c r="AF24" s="179"/>
      <c r="AG24" s="179"/>
      <c r="AH24" s="179"/>
      <c r="AI24" s="179"/>
      <c r="AJ24" s="129"/>
      <c r="AK24" s="129"/>
      <c r="AL24" s="129"/>
      <c r="AM24" s="129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2" customFormat="1" ht="54" customHeight="1">
      <c r="A25" s="219">
        <v>4</v>
      </c>
      <c r="B25" s="449" t="s">
        <v>120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1"/>
      <c r="N25" s="128" t="s">
        <v>83</v>
      </c>
      <c r="O25" s="152"/>
      <c r="P25" s="21"/>
      <c r="Q25" s="129"/>
      <c r="R25" s="1"/>
      <c r="S25" s="1"/>
      <c r="T25" s="179"/>
      <c r="U25" s="179"/>
      <c r="V25" s="179"/>
      <c r="W25" s="130"/>
      <c r="X25" s="130"/>
      <c r="Y25" s="130"/>
      <c r="Z25" s="112"/>
      <c r="AA25" s="176" t="s">
        <v>83</v>
      </c>
      <c r="AB25" s="152"/>
      <c r="AC25" s="129"/>
      <c r="AD25" s="129"/>
      <c r="AE25" s="179"/>
      <c r="AF25" s="179"/>
      <c r="AG25" s="179"/>
      <c r="AH25" s="179"/>
      <c r="AI25" s="179"/>
      <c r="AJ25" s="129"/>
      <c r="AK25" s="129"/>
      <c r="AL25" s="129"/>
      <c r="AM25" s="129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2" customFormat="1" ht="53.25" customHeight="1">
      <c r="A26" s="255">
        <v>5</v>
      </c>
      <c r="B26" s="418" t="s">
        <v>157</v>
      </c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1"/>
      <c r="N26" s="151" t="s">
        <v>33</v>
      </c>
      <c r="O26" s="152">
        <f>SUM(O22:O25)</f>
        <v>0</v>
      </c>
      <c r="P26" s="21"/>
      <c r="Q26" s="129"/>
      <c r="R26" s="1"/>
      <c r="S26" s="1"/>
      <c r="T26" s="179"/>
      <c r="U26" s="179"/>
      <c r="V26" s="179"/>
      <c r="W26" s="130"/>
      <c r="X26" s="130"/>
      <c r="Y26" s="130"/>
      <c r="Z26" s="112"/>
      <c r="AA26" s="177" t="s">
        <v>33</v>
      </c>
      <c r="AB26" s="152">
        <f>SUM(AB22:AB25)</f>
        <v>0</v>
      </c>
      <c r="AC26" s="129"/>
      <c r="AD26" s="129"/>
      <c r="AE26" s="179"/>
      <c r="AF26" s="179"/>
      <c r="AG26" s="179"/>
      <c r="AH26" s="179"/>
      <c r="AI26" s="179"/>
      <c r="AJ26" s="129"/>
      <c r="AK26" s="129"/>
      <c r="AL26" s="129"/>
      <c r="AM26" s="129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2" customFormat="1" ht="57.75" customHeight="1">
      <c r="A27" s="219">
        <v>6</v>
      </c>
      <c r="B27" s="418" t="s">
        <v>104</v>
      </c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134"/>
      <c r="N27" s="1"/>
      <c r="O27" s="1"/>
      <c r="P27" s="21"/>
      <c r="Q27" s="129"/>
      <c r="R27" s="1"/>
      <c r="S27" s="1"/>
      <c r="T27" s="179"/>
      <c r="U27" s="179"/>
      <c r="V27" s="179"/>
      <c r="W27" s="130"/>
      <c r="X27" s="130"/>
      <c r="Y27" s="130"/>
      <c r="Z27" s="112"/>
      <c r="AA27" s="129"/>
      <c r="AB27" s="129"/>
      <c r="AC27" s="129"/>
      <c r="AD27" s="129"/>
      <c r="AE27" s="179"/>
      <c r="AF27" s="179"/>
      <c r="AG27" s="179"/>
      <c r="AH27" s="179"/>
      <c r="AI27" s="179"/>
      <c r="AJ27" s="129"/>
      <c r="AK27" s="129"/>
      <c r="AL27" s="129"/>
      <c r="AM27" s="129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2" customFormat="1" ht="65.25" customHeight="1">
      <c r="A28" s="218"/>
      <c r="M28" s="134"/>
      <c r="N28" s="443" t="s">
        <v>73</v>
      </c>
      <c r="O28" s="444"/>
      <c r="P28" s="21"/>
      <c r="Q28" s="129"/>
      <c r="R28" s="1"/>
      <c r="S28" s="1"/>
      <c r="T28" s="179"/>
      <c r="U28" s="179"/>
      <c r="V28" s="179"/>
      <c r="W28" s="130"/>
      <c r="X28" s="130"/>
      <c r="Y28" s="130"/>
      <c r="Z28" s="112"/>
      <c r="AA28" s="436" t="s">
        <v>73</v>
      </c>
      <c r="AB28" s="437"/>
      <c r="AC28" s="129"/>
      <c r="AD28" s="129"/>
      <c r="AE28" s="179"/>
      <c r="AF28" s="179"/>
      <c r="AG28" s="179"/>
      <c r="AH28" s="179"/>
      <c r="AI28" s="179"/>
      <c r="AJ28" s="129"/>
      <c r="AK28" s="129"/>
      <c r="AL28" s="129"/>
      <c r="AM28" s="129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2" customFormat="1" ht="39" customHeight="1">
      <c r="A29" s="132"/>
      <c r="B29" s="133"/>
      <c r="C29" s="133"/>
      <c r="D29" s="127"/>
      <c r="E29" s="127"/>
      <c r="F29" s="127"/>
      <c r="G29" s="127"/>
      <c r="H29" s="127"/>
      <c r="I29" s="127"/>
      <c r="J29" s="127"/>
      <c r="K29" s="127"/>
      <c r="L29" s="127"/>
      <c r="M29" s="134"/>
      <c r="N29" s="445" t="s">
        <v>30</v>
      </c>
      <c r="O29" s="446"/>
      <c r="P29" s="21"/>
      <c r="Q29" s="129"/>
      <c r="R29" s="1"/>
      <c r="S29" s="1"/>
      <c r="T29" s="179"/>
      <c r="U29" s="179"/>
      <c r="V29" s="179"/>
      <c r="W29" s="130"/>
      <c r="X29" s="130"/>
      <c r="Y29" s="130"/>
      <c r="Z29" s="112"/>
      <c r="AA29" s="438" t="s">
        <v>30</v>
      </c>
      <c r="AB29" s="439"/>
      <c r="AC29" s="129"/>
      <c r="AD29" s="129"/>
      <c r="AE29" s="179"/>
      <c r="AF29" s="179"/>
      <c r="AG29" s="179"/>
      <c r="AH29" s="179"/>
      <c r="AI29" s="179"/>
      <c r="AJ29" s="129"/>
      <c r="AK29" s="129"/>
      <c r="AL29" s="129"/>
      <c r="AM29" s="129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2" customFormat="1" ht="39" customHeight="1">
      <c r="A30" s="132"/>
      <c r="B30" s="4"/>
      <c r="C30" s="1"/>
      <c r="D30" s="134"/>
      <c r="E30" s="134"/>
      <c r="F30" s="134"/>
      <c r="G30" s="134"/>
      <c r="H30" s="134"/>
      <c r="I30" s="134"/>
      <c r="J30" s="1"/>
      <c r="K30" s="1"/>
      <c r="L30" s="1"/>
      <c r="M30" s="133"/>
      <c r="N30" s="87" t="s">
        <v>53</v>
      </c>
      <c r="O30" s="88" t="s">
        <v>26</v>
      </c>
      <c r="P30" s="22"/>
      <c r="Q30" s="1"/>
      <c r="R30" s="132"/>
      <c r="S30" s="132"/>
      <c r="T30" s="11"/>
      <c r="U30" s="1"/>
      <c r="V30" s="1"/>
      <c r="W30" s="11"/>
      <c r="X30" s="11"/>
      <c r="Y30" s="23"/>
      <c r="Z30" s="1"/>
      <c r="AA30" s="154" t="s">
        <v>53</v>
      </c>
      <c r="AB30" s="155" t="s">
        <v>26</v>
      </c>
      <c r="AC30" s="129"/>
      <c r="AD30" s="129"/>
      <c r="AE30" s="179"/>
      <c r="AF30" s="179"/>
      <c r="AG30" s="179"/>
      <c r="AH30" s="179"/>
      <c r="AI30" s="179"/>
      <c r="AJ30" s="129"/>
      <c r="AK30" s="129"/>
      <c r="AL30" s="129"/>
      <c r="AM30" s="129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13" customFormat="1" ht="24" customHeight="1">
      <c r="A31" s="1"/>
      <c r="B31" s="4"/>
      <c r="C31" s="1"/>
      <c r="D31" s="134"/>
      <c r="E31" s="134"/>
      <c r="F31" s="134"/>
      <c r="G31" s="134"/>
      <c r="H31" s="134"/>
      <c r="I31" s="134"/>
      <c r="J31" s="1"/>
      <c r="K31" s="1"/>
      <c r="L31" s="1"/>
      <c r="M31" s="1"/>
      <c r="N31" s="75"/>
      <c r="O31" s="74"/>
      <c r="P31" s="1"/>
      <c r="Q31" s="1"/>
      <c r="R31" s="1"/>
      <c r="S31" s="1"/>
      <c r="T31" s="11"/>
      <c r="U31" s="1"/>
      <c r="V31" s="1"/>
      <c r="W31" s="11"/>
      <c r="X31" s="11"/>
      <c r="Y31" s="23"/>
      <c r="Z31" s="1"/>
      <c r="AA31" s="156"/>
      <c r="AB31" s="157"/>
      <c r="AD31" s="132"/>
      <c r="AE31" s="132"/>
      <c r="AF31" s="132"/>
      <c r="AG31" s="132"/>
      <c r="AH31" s="132"/>
      <c r="AI31" s="132"/>
      <c r="AJ31" s="132"/>
      <c r="AK31" s="132"/>
      <c r="AN31" s="1"/>
      <c r="AO31" s="1"/>
      <c r="AP31" s="132"/>
      <c r="AQ31" s="132"/>
      <c r="AR31" s="132"/>
      <c r="AS31" s="132"/>
      <c r="AT31" s="132"/>
      <c r="AU31" s="132"/>
      <c r="AV31" s="132"/>
    </row>
    <row r="32" spans="10:41" ht="26.25" customHeight="1">
      <c r="J32" s="24"/>
      <c r="K32" s="24"/>
      <c r="L32" s="24"/>
      <c r="N32" s="76"/>
      <c r="O32" s="74"/>
      <c r="Q32" s="15"/>
      <c r="AA32" s="158"/>
      <c r="AB32" s="159"/>
      <c r="AN32" s="132"/>
      <c r="AO32" s="132"/>
    </row>
    <row r="33" spans="14:39" ht="21.75" customHeight="1">
      <c r="N33" s="86" t="s">
        <v>33</v>
      </c>
      <c r="O33" s="74">
        <f>SUM(O30:O32)</f>
        <v>0</v>
      </c>
      <c r="P33" s="10"/>
      <c r="Q33" s="16"/>
      <c r="T33" s="25"/>
      <c r="AA33" s="160" t="s">
        <v>33</v>
      </c>
      <c r="AB33" s="161">
        <v>0</v>
      </c>
      <c r="AL33" s="127"/>
      <c r="AM33" s="127"/>
    </row>
    <row r="34" spans="1:40" ht="34.5" customHeight="1">
      <c r="A34" s="135"/>
      <c r="N34" s="447" t="s">
        <v>31</v>
      </c>
      <c r="O34" s="448"/>
      <c r="P34" s="16"/>
      <c r="Q34" s="17"/>
      <c r="AA34" s="416" t="s">
        <v>31</v>
      </c>
      <c r="AB34" s="417"/>
      <c r="AL34" s="237"/>
      <c r="AM34" s="237"/>
      <c r="AN34" s="238"/>
    </row>
    <row r="35" spans="1:40" ht="44.25" customHeight="1">
      <c r="A35" s="135"/>
      <c r="N35" s="87" t="s">
        <v>54</v>
      </c>
      <c r="O35" s="88" t="s">
        <v>26</v>
      </c>
      <c r="P35" s="4"/>
      <c r="Q35" s="17"/>
      <c r="T35" s="54"/>
      <c r="U35" s="54"/>
      <c r="V35" s="54"/>
      <c r="W35" s="54"/>
      <c r="X35" s="54"/>
      <c r="Y35" s="54"/>
      <c r="AA35" s="162" t="s">
        <v>54</v>
      </c>
      <c r="AB35" s="163" t="s">
        <v>26</v>
      </c>
      <c r="AL35" s="237"/>
      <c r="AM35" s="237"/>
      <c r="AN35" s="234"/>
    </row>
    <row r="36" spans="1:40" ht="29.25" customHeight="1">
      <c r="A36" s="101"/>
      <c r="N36" s="73"/>
      <c r="O36" s="74"/>
      <c r="P36" s="4"/>
      <c r="Q36" s="17"/>
      <c r="T36" s="106"/>
      <c r="U36" s="107"/>
      <c r="V36" s="107"/>
      <c r="W36" s="107"/>
      <c r="X36" s="107"/>
      <c r="Y36" s="106"/>
      <c r="AA36" s="164"/>
      <c r="AB36" s="165"/>
      <c r="AL36" s="127"/>
      <c r="AM36" s="127"/>
      <c r="AN36" s="234"/>
    </row>
    <row r="37" spans="14:40" ht="30.75" customHeight="1">
      <c r="N37" s="73"/>
      <c r="O37" s="74"/>
      <c r="P37" s="4"/>
      <c r="Q37" s="17"/>
      <c r="AA37" s="166"/>
      <c r="AB37" s="161"/>
      <c r="AL37" s="237"/>
      <c r="AM37" s="237"/>
      <c r="AN37" s="238"/>
    </row>
    <row r="38" spans="1:40" ht="36" customHeight="1">
      <c r="A38" s="136"/>
      <c r="N38" s="89" t="s">
        <v>5</v>
      </c>
      <c r="O38" s="90">
        <f>SUM(O32:O37)</f>
        <v>0</v>
      </c>
      <c r="P38" s="4"/>
      <c r="Q38" s="18"/>
      <c r="AA38" s="167" t="s">
        <v>5</v>
      </c>
      <c r="AB38" s="168">
        <v>0</v>
      </c>
      <c r="AL38" s="237"/>
      <c r="AM38" s="237"/>
      <c r="AN38" s="234"/>
    </row>
    <row r="39" spans="1:40" ht="45.75" customHeight="1">
      <c r="A39" s="136"/>
      <c r="N39" s="424" t="s">
        <v>34</v>
      </c>
      <c r="O39" s="425"/>
      <c r="P39" s="4"/>
      <c r="Q39" s="20"/>
      <c r="AA39" s="426" t="s">
        <v>34</v>
      </c>
      <c r="AB39" s="427"/>
      <c r="AL39" s="237"/>
      <c r="AM39" s="237"/>
      <c r="AN39" s="220"/>
    </row>
    <row r="40" spans="1:40" ht="48.75" customHeight="1">
      <c r="A40" s="136"/>
      <c r="N40" s="80" t="s">
        <v>32</v>
      </c>
      <c r="O40" s="80" t="s">
        <v>26</v>
      </c>
      <c r="P40" s="19"/>
      <c r="AA40" s="169" t="s">
        <v>32</v>
      </c>
      <c r="AB40" s="170" t="s">
        <v>26</v>
      </c>
      <c r="AL40" s="127"/>
      <c r="AM40" s="127"/>
      <c r="AN40" s="220"/>
    </row>
    <row r="41" spans="1:40" ht="36" customHeight="1">
      <c r="A41" s="136"/>
      <c r="N41" s="5"/>
      <c r="O41" s="45"/>
      <c r="AA41" s="171"/>
      <c r="AB41" s="172"/>
      <c r="AL41" s="235"/>
      <c r="AM41" s="235"/>
      <c r="AN41" s="238"/>
    </row>
    <row r="42" spans="14:40" ht="36" customHeight="1">
      <c r="N42" s="5"/>
      <c r="O42" s="45"/>
      <c r="AA42" s="171"/>
      <c r="AB42" s="172"/>
      <c r="AL42" s="236"/>
      <c r="AM42" s="236"/>
      <c r="AN42" s="239"/>
    </row>
    <row r="43" spans="14:40" ht="36" customHeight="1">
      <c r="N43" s="6"/>
      <c r="O43" s="45"/>
      <c r="AA43" s="173"/>
      <c r="AB43" s="172"/>
      <c r="AN43" s="240"/>
    </row>
    <row r="44" spans="14:28" ht="36" customHeight="1">
      <c r="N44" s="6"/>
      <c r="O44" s="45"/>
      <c r="AA44" s="173"/>
      <c r="AB44" s="172"/>
    </row>
    <row r="45" spans="4:28" ht="53.25" customHeight="1">
      <c r="D45" s="12"/>
      <c r="E45" s="12"/>
      <c r="F45" s="12"/>
      <c r="G45" s="12"/>
      <c r="H45" s="12"/>
      <c r="I45" s="12"/>
      <c r="J45" s="120"/>
      <c r="K45" s="95"/>
      <c r="N45" s="6" t="s">
        <v>9</v>
      </c>
      <c r="O45" s="79"/>
      <c r="AA45" s="173" t="s">
        <v>9</v>
      </c>
      <c r="AB45" s="172"/>
    </row>
    <row r="46" spans="10:28" ht="20.25" customHeight="1">
      <c r="J46" s="120"/>
      <c r="N46" s="77" t="s">
        <v>5</v>
      </c>
      <c r="O46" s="78">
        <f>SUM(O28:O44)</f>
        <v>0</v>
      </c>
      <c r="AA46" s="174" t="s">
        <v>5</v>
      </c>
      <c r="AB46" s="175">
        <v>0</v>
      </c>
    </row>
    <row r="47" ht="73.5" customHeight="1"/>
    <row r="48" ht="24" customHeight="1"/>
    <row r="49" ht="27" customHeight="1"/>
    <row r="50" ht="32.25" customHeight="1"/>
    <row r="51" ht="30" customHeight="1"/>
    <row r="52" ht="99" customHeight="1"/>
    <row r="53" ht="30" customHeight="1"/>
    <row r="54" ht="30" customHeight="1"/>
    <row r="55" ht="30" customHeight="1"/>
    <row r="56" ht="30" customHeight="1"/>
    <row r="57" ht="30" customHeight="1"/>
    <row r="58" ht="26.25" customHeight="1"/>
    <row r="59" ht="30" customHeight="1"/>
    <row r="60" ht="30" customHeight="1"/>
    <row r="61" ht="30" customHeight="1"/>
    <row r="62" spans="21:22" ht="30" customHeight="1">
      <c r="U62" s="3"/>
      <c r="V62" s="3"/>
    </row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spans="18:19" ht="43.5" customHeight="1">
      <c r="R70" s="40"/>
      <c r="S70" s="40"/>
    </row>
    <row r="71" ht="33" customHeight="1"/>
    <row r="72" ht="30" customHeight="1"/>
    <row r="73" ht="33.75" customHeight="1"/>
    <row r="74" ht="36" customHeight="1"/>
    <row r="75" ht="15.75" customHeight="1"/>
    <row r="76" ht="28.5" customHeight="1"/>
    <row r="77" ht="30" customHeight="1"/>
    <row r="78" ht="27" customHeight="1"/>
    <row r="79" ht="27" customHeight="1"/>
    <row r="80" ht="27.75" customHeight="1"/>
    <row r="81" ht="27" customHeight="1"/>
    <row r="82" spans="20:26" ht="27" customHeight="1">
      <c r="T82" s="41"/>
      <c r="U82" s="40"/>
      <c r="V82" s="40"/>
      <c r="W82" s="41"/>
      <c r="X82" s="41"/>
      <c r="Y82" s="42"/>
      <c r="Z82" s="40"/>
    </row>
    <row r="83" ht="27" customHeight="1"/>
    <row r="84" ht="27" customHeight="1"/>
    <row r="86" ht="29.25" customHeight="1"/>
    <row r="87" spans="2:9" ht="29.25" customHeight="1">
      <c r="B87" s="39"/>
      <c r="C87" s="40"/>
      <c r="D87" s="38"/>
      <c r="E87" s="38"/>
      <c r="F87" s="38"/>
      <c r="G87" s="38"/>
      <c r="H87" s="38"/>
      <c r="I87" s="38"/>
    </row>
    <row r="88" spans="1:15" ht="29.25" customHeight="1">
      <c r="A88" s="40"/>
      <c r="J88" s="40"/>
      <c r="N88" s="40"/>
      <c r="O88" s="40"/>
    </row>
    <row r="89" spans="11:12" ht="29.25" customHeight="1">
      <c r="K89" s="40"/>
      <c r="L89" s="40"/>
    </row>
    <row r="90" spans="13:16" ht="29.25" customHeight="1">
      <c r="M90" s="40"/>
      <c r="P90" s="40"/>
    </row>
    <row r="91" ht="29.25" customHeight="1"/>
    <row r="92" ht="29.25" customHeight="1"/>
    <row r="93" ht="29.25" customHeight="1">
      <c r="Q93" s="40"/>
    </row>
    <row r="94" ht="29.25" customHeight="1"/>
    <row r="95" ht="29.25" customHeight="1"/>
    <row r="96" ht="29.25" customHeight="1"/>
    <row r="97" ht="29.25" customHeight="1"/>
    <row r="98" ht="29.25" customHeight="1"/>
    <row r="99" spans="27:28" ht="15">
      <c r="AA99" s="40"/>
      <c r="AB99" s="40"/>
    </row>
    <row r="100" spans="1:42" s="40" customFormat="1" ht="93" customHeight="1">
      <c r="A100" s="1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1"/>
      <c r="U100" s="1"/>
      <c r="V100" s="1"/>
      <c r="W100" s="11"/>
      <c r="X100" s="11"/>
      <c r="Y100" s="23"/>
      <c r="Z100" s="1"/>
      <c r="AA100" s="1"/>
      <c r="AB100" s="1"/>
      <c r="AN100" s="1"/>
      <c r="AO100" s="1"/>
      <c r="AP100" s="1"/>
    </row>
    <row r="101" ht="15">
      <c r="AN101" s="40"/>
    </row>
    <row r="102" ht="15">
      <c r="AP102" s="40"/>
    </row>
    <row r="103" ht="15">
      <c r="AO103" s="40"/>
    </row>
  </sheetData>
  <sheetProtection selectLockedCells="1" selectUnlockedCells="1"/>
  <mergeCells count="19">
    <mergeCell ref="B1:Z1"/>
    <mergeCell ref="N28:O28"/>
    <mergeCell ref="N29:O29"/>
    <mergeCell ref="N34:O34"/>
    <mergeCell ref="N20:O20"/>
    <mergeCell ref="B25:L25"/>
    <mergeCell ref="B26:L26"/>
    <mergeCell ref="AA2:AL2"/>
    <mergeCell ref="B18:M18"/>
    <mergeCell ref="N2:Y2"/>
    <mergeCell ref="AA28:AB28"/>
    <mergeCell ref="AA29:AB29"/>
    <mergeCell ref="AA20:AB20"/>
    <mergeCell ref="AA34:AB34"/>
    <mergeCell ref="B27:L27"/>
    <mergeCell ref="AN3:AR3"/>
    <mergeCell ref="B24:L24"/>
    <mergeCell ref="N39:O39"/>
    <mergeCell ref="AA39:AB39"/>
  </mergeCells>
  <printOptions horizontalCentered="1"/>
  <pageMargins left="0.5118055555555555" right="0.31527777777777777" top="0.7479166666666667" bottom="0.3541666666666667" header="0.5118055555555555" footer="0.5118055555555555"/>
  <pageSetup horizontalDpi="300" verticalDpi="300" orientation="landscape" paperSize="8" scale="75" r:id="rId2"/>
  <ignoredErrors>
    <ignoredError sqref="AO8 G15 I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7">
      <selection activeCell="D22" sqref="D22"/>
    </sheetView>
  </sheetViews>
  <sheetFormatPr defaultColWidth="9.140625" defaultRowHeight="15"/>
  <cols>
    <col min="1" max="1" width="51.7109375" style="32" customWidth="1"/>
    <col min="2" max="2" width="23.8515625" style="32" customWidth="1"/>
    <col min="3" max="3" width="56.140625" style="32" customWidth="1"/>
    <col min="4" max="4" width="22.8515625" style="32" customWidth="1"/>
    <col min="5" max="5" width="53.8515625" style="32" customWidth="1"/>
    <col min="6" max="6" width="13.57421875" style="32" customWidth="1"/>
    <col min="7" max="16384" width="9.140625" style="32" customWidth="1"/>
  </cols>
  <sheetData>
    <row r="1" spans="1:4" ht="34.5" customHeight="1">
      <c r="A1" s="458" t="s">
        <v>14</v>
      </c>
      <c r="B1" s="459"/>
      <c r="C1" s="460" t="s">
        <v>14</v>
      </c>
      <c r="D1" s="461"/>
    </row>
    <row r="2" spans="1:4" ht="15">
      <c r="A2" s="450" t="s">
        <v>21</v>
      </c>
      <c r="B2" s="451"/>
      <c r="C2" s="454" t="s">
        <v>25</v>
      </c>
      <c r="D2" s="455"/>
    </row>
    <row r="3" spans="1:4" ht="15">
      <c r="A3" s="452" t="s">
        <v>0</v>
      </c>
      <c r="B3" s="453"/>
      <c r="C3" s="456" t="s">
        <v>0</v>
      </c>
      <c r="D3" s="457"/>
    </row>
    <row r="4" spans="1:4" ht="34.5" customHeight="1">
      <c r="A4" s="192" t="s">
        <v>41</v>
      </c>
      <c r="B4" s="193" t="s">
        <v>67</v>
      </c>
      <c r="C4" s="195" t="s">
        <v>41</v>
      </c>
      <c r="D4" s="196" t="s">
        <v>67</v>
      </c>
    </row>
    <row r="5" spans="1:4" ht="51" customHeight="1">
      <c r="A5" s="194" t="s">
        <v>42</v>
      </c>
      <c r="B5" s="193" t="s">
        <v>67</v>
      </c>
      <c r="C5" s="197" t="s">
        <v>42</v>
      </c>
      <c r="D5" s="196" t="s">
        <v>67</v>
      </c>
    </row>
    <row r="6" spans="1:4" ht="23.25" customHeight="1">
      <c r="A6" s="69" t="s">
        <v>17</v>
      </c>
      <c r="B6" s="62"/>
      <c r="C6" s="69" t="s">
        <v>17</v>
      </c>
      <c r="D6" s="62"/>
    </row>
    <row r="7" spans="1:4" ht="35.25" customHeight="1">
      <c r="A7" s="14" t="s">
        <v>22</v>
      </c>
      <c r="B7" s="33">
        <v>0</v>
      </c>
      <c r="C7" s="14" t="s">
        <v>22</v>
      </c>
      <c r="D7" s="33">
        <v>0</v>
      </c>
    </row>
    <row r="8" spans="1:4" ht="36" customHeight="1">
      <c r="A8" s="14" t="s">
        <v>23</v>
      </c>
      <c r="B8" s="33">
        <v>0</v>
      </c>
      <c r="C8" s="14" t="s">
        <v>23</v>
      </c>
      <c r="D8" s="33">
        <v>0</v>
      </c>
    </row>
    <row r="9" spans="1:4" ht="33.75" customHeight="1">
      <c r="A9" s="14" t="s">
        <v>23</v>
      </c>
      <c r="B9" s="33">
        <v>0</v>
      </c>
      <c r="C9" s="14" t="s">
        <v>23</v>
      </c>
      <c r="D9" s="33">
        <v>0</v>
      </c>
    </row>
    <row r="10" spans="1:4" ht="18" customHeight="1">
      <c r="A10" s="14" t="s">
        <v>9</v>
      </c>
      <c r="B10" s="33">
        <v>0</v>
      </c>
      <c r="C10" s="14" t="s">
        <v>9</v>
      </c>
      <c r="D10" s="33">
        <v>0</v>
      </c>
    </row>
    <row r="11" spans="1:4" ht="18" customHeight="1">
      <c r="A11" s="198" t="s">
        <v>1</v>
      </c>
      <c r="B11" s="199">
        <f>SUM(B7:B10)</f>
        <v>0</v>
      </c>
      <c r="C11" s="201" t="s">
        <v>1</v>
      </c>
      <c r="D11" s="202">
        <f>SUM(D7:D10)</f>
        <v>0</v>
      </c>
    </row>
    <row r="12" spans="1:4" ht="18" customHeight="1">
      <c r="A12" s="69" t="s">
        <v>16</v>
      </c>
      <c r="B12" s="61"/>
      <c r="C12" s="69" t="s">
        <v>16</v>
      </c>
      <c r="D12" s="61"/>
    </row>
    <row r="13" spans="1:4" ht="30.75" customHeight="1">
      <c r="A13" s="8" t="s">
        <v>64</v>
      </c>
      <c r="B13" s="35">
        <v>0</v>
      </c>
      <c r="C13" s="8" t="s">
        <v>64</v>
      </c>
      <c r="D13" s="35">
        <v>0</v>
      </c>
    </row>
    <row r="14" spans="1:4" ht="27" customHeight="1">
      <c r="A14" s="8" t="s">
        <v>64</v>
      </c>
      <c r="B14" s="35">
        <v>0</v>
      </c>
      <c r="C14" s="8" t="s">
        <v>64</v>
      </c>
      <c r="D14" s="35">
        <v>0</v>
      </c>
    </row>
    <row r="15" spans="1:4" ht="18" customHeight="1">
      <c r="A15" s="14" t="s">
        <v>9</v>
      </c>
      <c r="B15" s="33">
        <v>0</v>
      </c>
      <c r="C15" s="14" t="s">
        <v>9</v>
      </c>
      <c r="D15" s="33">
        <v>0</v>
      </c>
    </row>
    <row r="16" spans="1:4" ht="18" customHeight="1">
      <c r="A16" s="198" t="s">
        <v>1</v>
      </c>
      <c r="B16" s="199">
        <f>SUM(B13:B15)</f>
        <v>0</v>
      </c>
      <c r="C16" s="201" t="s">
        <v>1</v>
      </c>
      <c r="D16" s="202">
        <f>SUM(D13:D15)</f>
        <v>0</v>
      </c>
    </row>
    <row r="17" spans="1:4" ht="15">
      <c r="A17" s="69" t="s">
        <v>43</v>
      </c>
      <c r="B17" s="63"/>
      <c r="C17" s="69" t="s">
        <v>43</v>
      </c>
      <c r="D17" s="63"/>
    </row>
    <row r="18" spans="1:4" ht="19.5" customHeight="1">
      <c r="A18" s="8" t="s">
        <v>65</v>
      </c>
      <c r="B18" s="35">
        <v>0</v>
      </c>
      <c r="C18" s="8" t="s">
        <v>65</v>
      </c>
      <c r="D18" s="35">
        <v>0</v>
      </c>
    </row>
    <row r="19" spans="1:4" ht="33" customHeight="1">
      <c r="A19" s="8" t="s">
        <v>66</v>
      </c>
      <c r="B19" s="35">
        <v>0</v>
      </c>
      <c r="C19" s="8" t="s">
        <v>66</v>
      </c>
      <c r="D19" s="35">
        <v>0</v>
      </c>
    </row>
    <row r="20" spans="1:4" ht="21.75" customHeight="1">
      <c r="A20" s="14" t="s">
        <v>9</v>
      </c>
      <c r="B20" s="35">
        <v>0</v>
      </c>
      <c r="C20" s="14" t="s">
        <v>9</v>
      </c>
      <c r="D20" s="35">
        <v>0</v>
      </c>
    </row>
    <row r="21" spans="1:4" ht="17.25" customHeight="1">
      <c r="A21" s="198" t="s">
        <v>1</v>
      </c>
      <c r="B21" s="200">
        <f>SUM(B18:B20)</f>
        <v>0</v>
      </c>
      <c r="C21" s="201" t="s">
        <v>1</v>
      </c>
      <c r="D21" s="203">
        <f>SUM(D18:D20)</f>
        <v>0</v>
      </c>
    </row>
    <row r="22" spans="1:5" ht="17.25" customHeight="1">
      <c r="A22" s="198" t="s">
        <v>145</v>
      </c>
      <c r="B22" s="200">
        <f>B21+B16+B11</f>
        <v>0</v>
      </c>
      <c r="C22" s="201" t="s">
        <v>145</v>
      </c>
      <c r="D22" s="203">
        <f>D21+D16+D11</f>
        <v>0</v>
      </c>
      <c r="E22" s="36"/>
    </row>
    <row r="23" spans="1:6" ht="15">
      <c r="A23" s="37"/>
      <c r="B23" s="37"/>
      <c r="C23" s="37"/>
      <c r="D23" s="37"/>
      <c r="E23" s="37"/>
      <c r="F23" s="37"/>
    </row>
    <row r="24" spans="1:6" ht="15">
      <c r="A24" s="37"/>
      <c r="B24" s="37"/>
      <c r="C24" s="37"/>
      <c r="D24" s="37"/>
      <c r="E24" s="37"/>
      <c r="F24" s="37"/>
    </row>
    <row r="26" spans="1:6" ht="21" customHeight="1">
      <c r="A26" s="60" t="s">
        <v>114</v>
      </c>
      <c r="B26" s="58"/>
      <c r="C26" s="58"/>
      <c r="D26" s="58"/>
      <c r="E26" s="37"/>
      <c r="F26" s="37"/>
    </row>
    <row r="27" spans="1:6" ht="21" customHeight="1">
      <c r="A27" s="60" t="s">
        <v>115</v>
      </c>
      <c r="B27" s="58"/>
      <c r="C27" s="58"/>
      <c r="D27" s="58"/>
      <c r="E27" s="37"/>
      <c r="F27" s="37"/>
    </row>
    <row r="28" spans="1:6" ht="21.75" customHeight="1">
      <c r="A28" s="59" t="s">
        <v>116</v>
      </c>
      <c r="C28" s="37"/>
      <c r="D28" s="37"/>
      <c r="E28" s="37"/>
      <c r="F28" s="37"/>
    </row>
    <row r="29" spans="1:6" ht="15">
      <c r="A29" s="37"/>
      <c r="B29" s="37"/>
      <c r="C29" s="37"/>
      <c r="D29" s="37"/>
      <c r="E29" s="37"/>
      <c r="F29" s="37"/>
    </row>
  </sheetData>
  <sheetProtection selectLockedCells="1" selectUnlockedCells="1"/>
  <mergeCells count="6">
    <mergeCell ref="A2:B2"/>
    <mergeCell ref="A3:B3"/>
    <mergeCell ref="C2:D2"/>
    <mergeCell ref="C3:D3"/>
    <mergeCell ref="A1:B1"/>
    <mergeCell ref="C1:D1"/>
  </mergeCells>
  <printOptions/>
  <pageMargins left="0.7" right="0.7" top="0.75" bottom="0.75" header="0.5118055555555555" footer="0.5118055555555555"/>
  <pageSetup horizontalDpi="300" verticalDpi="3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D15" sqref="D15"/>
    </sheetView>
  </sheetViews>
  <sheetFormatPr defaultColWidth="9.140625" defaultRowHeight="15"/>
  <cols>
    <col min="1" max="1" width="54.00390625" style="26" customWidth="1"/>
    <col min="2" max="2" width="27.57421875" style="26" customWidth="1"/>
    <col min="3" max="3" width="60.57421875" style="26" customWidth="1"/>
    <col min="4" max="4" width="27.00390625" style="26" customWidth="1"/>
    <col min="5" max="5" width="46.421875" style="26" customWidth="1"/>
    <col min="6" max="6" width="5.421875" style="26" bestFit="1" customWidth="1"/>
    <col min="7" max="16384" width="9.140625" style="26" customWidth="1"/>
  </cols>
  <sheetData>
    <row r="1" spans="1:4" ht="45" customHeight="1">
      <c r="A1" s="466" t="s">
        <v>39</v>
      </c>
      <c r="B1" s="467"/>
      <c r="C1" s="467"/>
      <c r="D1" s="467"/>
    </row>
    <row r="2" spans="1:4" ht="27.75" customHeight="1">
      <c r="A2" s="472" t="s">
        <v>14</v>
      </c>
      <c r="B2" s="473"/>
      <c r="C2" s="474" t="s">
        <v>14</v>
      </c>
      <c r="D2" s="475"/>
    </row>
    <row r="3" spans="1:4" ht="12.75">
      <c r="A3" s="468" t="s">
        <v>24</v>
      </c>
      <c r="B3" s="469"/>
      <c r="C3" s="470" t="s">
        <v>25</v>
      </c>
      <c r="D3" s="471"/>
    </row>
    <row r="4" spans="1:4" ht="20.25" customHeight="1">
      <c r="A4" s="462" t="s">
        <v>49</v>
      </c>
      <c r="B4" s="463"/>
      <c r="C4" s="464" t="s">
        <v>2</v>
      </c>
      <c r="D4" s="465"/>
    </row>
    <row r="5" spans="1:4" ht="26.25" customHeight="1">
      <c r="A5" s="70" t="s">
        <v>61</v>
      </c>
      <c r="B5" s="125" t="s">
        <v>60</v>
      </c>
      <c r="C5" s="204" t="s">
        <v>63</v>
      </c>
      <c r="D5" s="205" t="s">
        <v>60</v>
      </c>
    </row>
    <row r="6" spans="1:4" ht="26.25" customHeight="1">
      <c r="A6" s="70" t="s">
        <v>44</v>
      </c>
      <c r="B6" s="124" t="s">
        <v>67</v>
      </c>
      <c r="C6" s="204" t="s">
        <v>45</v>
      </c>
      <c r="D6" s="206" t="s">
        <v>67</v>
      </c>
    </row>
    <row r="7" spans="1:4" ht="25.5" customHeight="1">
      <c r="A7" s="46" t="s">
        <v>62</v>
      </c>
      <c r="B7" s="121" t="s">
        <v>60</v>
      </c>
      <c r="C7" s="208" t="s">
        <v>62</v>
      </c>
      <c r="D7" s="207" t="s">
        <v>60</v>
      </c>
    </row>
    <row r="8" spans="1:5" ht="60.75" customHeight="1">
      <c r="A8" s="8" t="s">
        <v>87</v>
      </c>
      <c r="B8" s="35">
        <v>0</v>
      </c>
      <c r="C8" s="8" t="s">
        <v>87</v>
      </c>
      <c r="D8" s="35">
        <v>0</v>
      </c>
      <c r="E8" s="71"/>
    </row>
    <row r="9" spans="1:5" ht="63.75" customHeight="1">
      <c r="A9" s="8" t="s">
        <v>46</v>
      </c>
      <c r="B9" s="35">
        <v>0</v>
      </c>
      <c r="C9" s="8" t="s">
        <v>46</v>
      </c>
      <c r="D9" s="35">
        <v>0</v>
      </c>
      <c r="E9" s="72"/>
    </row>
    <row r="10" spans="1:4" ht="108.75" customHeight="1">
      <c r="A10" s="8" t="s">
        <v>108</v>
      </c>
      <c r="B10" s="35">
        <v>0</v>
      </c>
      <c r="C10" s="8" t="s">
        <v>109</v>
      </c>
      <c r="D10" s="35">
        <v>0</v>
      </c>
    </row>
    <row r="11" spans="1:4" ht="36" customHeight="1">
      <c r="A11" s="198" t="s">
        <v>19</v>
      </c>
      <c r="B11" s="199">
        <f>SUM(B8:B12)</f>
        <v>0</v>
      </c>
      <c r="C11" s="201" t="s">
        <v>19</v>
      </c>
      <c r="D11" s="202">
        <f>SUM(D8:D12)</f>
        <v>0</v>
      </c>
    </row>
    <row r="12" spans="1:4" ht="35.25" customHeight="1">
      <c r="A12" s="14" t="s">
        <v>9</v>
      </c>
      <c r="B12" s="33">
        <v>0</v>
      </c>
      <c r="C12" s="14" t="s">
        <v>9</v>
      </c>
      <c r="D12" s="33">
        <v>0</v>
      </c>
    </row>
    <row r="13" spans="1:4" ht="19.5" customHeight="1">
      <c r="A13" s="198" t="s">
        <v>19</v>
      </c>
      <c r="B13" s="199">
        <f>SUM(B10:B15)</f>
        <v>0</v>
      </c>
      <c r="C13" s="201" t="s">
        <v>19</v>
      </c>
      <c r="D13" s="202">
        <f>SUM(D10:D15)</f>
        <v>0</v>
      </c>
    </row>
    <row r="14" spans="1:4" ht="19.5" customHeight="1">
      <c r="A14" s="34"/>
      <c r="B14" s="190"/>
      <c r="C14" s="34"/>
      <c r="D14" s="190"/>
    </row>
    <row r="15" spans="1:5" ht="21" customHeight="1">
      <c r="A15" s="198" t="s">
        <v>146</v>
      </c>
      <c r="B15" s="199">
        <f>B11+B13</f>
        <v>0</v>
      </c>
      <c r="C15" s="201" t="s">
        <v>146</v>
      </c>
      <c r="D15" s="202">
        <f>D11+D13</f>
        <v>0</v>
      </c>
      <c r="E15" s="27"/>
    </row>
    <row r="16" spans="1:7" ht="36.75" customHeight="1">
      <c r="A16" s="48"/>
      <c r="B16" s="49"/>
      <c r="C16" s="50"/>
      <c r="D16" s="49"/>
      <c r="E16" s="50"/>
      <c r="F16" s="49"/>
      <c r="G16" s="28"/>
    </row>
    <row r="17" spans="1:6" s="29" customFormat="1" ht="36.75" customHeight="1">
      <c r="A17" s="51" t="s">
        <v>3</v>
      </c>
      <c r="B17" s="52"/>
      <c r="C17" s="53"/>
      <c r="D17" s="53"/>
      <c r="E17" s="53"/>
      <c r="F17" s="53"/>
    </row>
    <row r="18" spans="1:6" s="29" customFormat="1" ht="36.75" customHeight="1">
      <c r="A18" s="60" t="s">
        <v>36</v>
      </c>
      <c r="B18" s="52"/>
      <c r="C18" s="53"/>
      <c r="D18" s="53"/>
      <c r="E18" s="53"/>
      <c r="F18" s="53"/>
    </row>
    <row r="19" spans="1:6" s="29" customFormat="1" ht="36.75" customHeight="1">
      <c r="A19" s="60" t="s">
        <v>37</v>
      </c>
      <c r="B19" s="52"/>
      <c r="C19" s="53"/>
      <c r="D19" s="53"/>
      <c r="E19" s="53"/>
      <c r="F19" s="53"/>
    </row>
    <row r="20" spans="1:6" s="31" customFormat="1" ht="29.25" customHeight="1">
      <c r="A20" s="57" t="s">
        <v>38</v>
      </c>
      <c r="B20" s="9"/>
      <c r="C20" s="9"/>
      <c r="D20" s="9"/>
      <c r="E20" s="9"/>
      <c r="F20" s="9"/>
    </row>
    <row r="21" spans="1:6" s="31" customFormat="1" ht="21" customHeight="1">
      <c r="A21" s="57" t="s">
        <v>20</v>
      </c>
      <c r="B21" s="9"/>
      <c r="C21" s="9"/>
      <c r="D21" s="9"/>
      <c r="E21" s="9"/>
      <c r="F21" s="9"/>
    </row>
    <row r="22" spans="1:6" s="31" customFormat="1" ht="30.75" customHeight="1">
      <c r="A22" s="54" t="s">
        <v>141</v>
      </c>
      <c r="B22" s="9"/>
      <c r="C22" s="9"/>
      <c r="D22" s="9"/>
      <c r="E22" s="9"/>
      <c r="F22" s="9"/>
    </row>
    <row r="23" spans="1:6" s="31" customFormat="1" ht="21" customHeight="1">
      <c r="A23" s="54" t="s">
        <v>88</v>
      </c>
      <c r="B23" s="9"/>
      <c r="C23" s="9"/>
      <c r="D23" s="9"/>
      <c r="E23" s="9"/>
      <c r="F23" s="9"/>
    </row>
    <row r="24" spans="1:6" s="31" customFormat="1" ht="28.5" customHeight="1">
      <c r="A24" s="9" t="s">
        <v>107</v>
      </c>
      <c r="B24" s="9"/>
      <c r="C24" s="9"/>
      <c r="D24" s="9"/>
      <c r="E24" s="9"/>
      <c r="F24" s="9"/>
    </row>
    <row r="25" spans="1:6" s="31" customFormat="1" ht="28.5" customHeight="1">
      <c r="A25" s="9" t="s">
        <v>106</v>
      </c>
      <c r="B25" s="9"/>
      <c r="C25" s="9"/>
      <c r="D25" s="9"/>
      <c r="E25" s="9"/>
      <c r="F25" s="9"/>
    </row>
    <row r="26" spans="1:6" s="31" customFormat="1" ht="28.5" customHeight="1">
      <c r="A26" s="59" t="s">
        <v>105</v>
      </c>
      <c r="B26" s="9"/>
      <c r="C26" s="9"/>
      <c r="D26" s="9"/>
      <c r="E26" s="9"/>
      <c r="F26" s="9"/>
    </row>
    <row r="27" spans="1:6" s="31" customFormat="1" ht="21" customHeight="1">
      <c r="A27" s="57"/>
      <c r="B27" s="30"/>
      <c r="C27" s="30"/>
      <c r="D27" s="30"/>
      <c r="E27" s="30"/>
      <c r="F27" s="30"/>
    </row>
    <row r="28" spans="1:6" s="31" customFormat="1" ht="21" customHeight="1">
      <c r="A28" s="57"/>
      <c r="B28" s="30"/>
      <c r="C28" s="30"/>
      <c r="D28" s="30"/>
      <c r="E28" s="30"/>
      <c r="F28" s="30"/>
    </row>
    <row r="29" spans="1:6" s="31" customFormat="1" ht="21" customHeight="1">
      <c r="A29" s="57"/>
      <c r="B29" s="30"/>
      <c r="C29" s="30"/>
      <c r="D29" s="30"/>
      <c r="E29" s="30"/>
      <c r="F29" s="30"/>
    </row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</sheetData>
  <sheetProtection selectLockedCells="1" selectUnlockedCells="1"/>
  <mergeCells count="7">
    <mergeCell ref="A4:B4"/>
    <mergeCell ref="C4:D4"/>
    <mergeCell ref="A1:D1"/>
    <mergeCell ref="A3:B3"/>
    <mergeCell ref="C3:D3"/>
    <mergeCell ref="A2:B2"/>
    <mergeCell ref="C2:D2"/>
  </mergeCells>
  <printOptions/>
  <pageMargins left="0.7" right="0.7" top="0.75" bottom="0.75" header="0.5118055555555555" footer="0.5118055555555555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2.140625" style="7" customWidth="1"/>
    <col min="2" max="2" width="21.00390625" style="7" customWidth="1"/>
    <col min="3" max="3" width="48.28125" style="7" customWidth="1"/>
    <col min="4" max="4" width="27.140625" style="7" customWidth="1"/>
    <col min="5" max="16384" width="9.140625" style="7" customWidth="1"/>
  </cols>
  <sheetData>
    <row r="1" spans="1:4" ht="37.5" customHeight="1">
      <c r="A1" s="476" t="s">
        <v>13</v>
      </c>
      <c r="B1" s="477"/>
      <c r="C1" s="477"/>
      <c r="D1" s="477"/>
    </row>
    <row r="2" spans="1:4" ht="26.25" customHeight="1">
      <c r="A2" s="472" t="s">
        <v>14</v>
      </c>
      <c r="B2" s="473"/>
      <c r="C2" s="474" t="s">
        <v>14</v>
      </c>
      <c r="D2" s="475"/>
    </row>
    <row r="3" spans="1:4" ht="15">
      <c r="A3" s="468" t="s">
        <v>24</v>
      </c>
      <c r="B3" s="469"/>
      <c r="C3" s="470" t="s">
        <v>48</v>
      </c>
      <c r="D3" s="471"/>
    </row>
    <row r="4" spans="1:4" ht="15" customHeight="1">
      <c r="A4" s="462" t="s">
        <v>2</v>
      </c>
      <c r="B4" s="478"/>
      <c r="C4" s="464" t="s">
        <v>2</v>
      </c>
      <c r="D4" s="479"/>
    </row>
    <row r="5" spans="1:4" ht="30">
      <c r="A5" s="209" t="s">
        <v>47</v>
      </c>
      <c r="B5" s="210"/>
      <c r="C5" s="213" t="s">
        <v>47</v>
      </c>
      <c r="D5" s="214"/>
    </row>
    <row r="6" spans="1:4" ht="15">
      <c r="A6" s="65" t="s">
        <v>18</v>
      </c>
      <c r="B6" s="66">
        <v>0</v>
      </c>
      <c r="C6" s="65" t="s">
        <v>18</v>
      </c>
      <c r="D6" s="66">
        <v>0</v>
      </c>
    </row>
    <row r="7" spans="1:4" ht="15">
      <c r="A7" s="65" t="s">
        <v>18</v>
      </c>
      <c r="B7" s="66">
        <v>0</v>
      </c>
      <c r="C7" s="65" t="s">
        <v>18</v>
      </c>
      <c r="D7" s="66">
        <v>0</v>
      </c>
    </row>
    <row r="8" spans="1:4" ht="15">
      <c r="A8" s="65" t="s">
        <v>18</v>
      </c>
      <c r="B8" s="66">
        <v>0</v>
      </c>
      <c r="C8" s="65" t="s">
        <v>18</v>
      </c>
      <c r="D8" s="66">
        <v>0</v>
      </c>
    </row>
    <row r="9" spans="1:4" ht="15">
      <c r="A9" s="67" t="s">
        <v>9</v>
      </c>
      <c r="B9" s="68">
        <v>0</v>
      </c>
      <c r="C9" s="67" t="s">
        <v>9</v>
      </c>
      <c r="D9" s="68">
        <v>0</v>
      </c>
    </row>
    <row r="10" spans="1:4" ht="22.5" customHeight="1">
      <c r="A10" s="212" t="s">
        <v>146</v>
      </c>
      <c r="B10" s="212">
        <f>SUM(B6:B9)</f>
        <v>0</v>
      </c>
      <c r="C10" s="216" t="s">
        <v>146</v>
      </c>
      <c r="D10" s="216">
        <f>SUM(D6:D9)</f>
        <v>0</v>
      </c>
    </row>
    <row r="11" spans="1:4" ht="15">
      <c r="A11" s="64"/>
      <c r="B11" s="64"/>
      <c r="C11" s="64"/>
      <c r="D11" s="64"/>
    </row>
    <row r="12" spans="1:4" ht="22.5" customHeight="1">
      <c r="A12" s="9" t="s">
        <v>110</v>
      </c>
      <c r="B12" s="9"/>
      <c r="C12" s="9"/>
      <c r="D12" s="9"/>
    </row>
    <row r="13" spans="1:4" ht="21.75" customHeight="1">
      <c r="A13" s="9" t="s">
        <v>112</v>
      </c>
      <c r="B13" s="9"/>
      <c r="C13" s="9"/>
      <c r="D13" s="9"/>
    </row>
    <row r="14" spans="1:4" ht="21.75" customHeight="1">
      <c r="A14" s="9" t="s">
        <v>111</v>
      </c>
      <c r="B14" s="9"/>
      <c r="C14" s="9"/>
      <c r="D14" s="9"/>
    </row>
    <row r="15" ht="21.75" customHeight="1">
      <c r="A15" s="60" t="s">
        <v>113</v>
      </c>
    </row>
    <row r="16" ht="21.75" customHeight="1">
      <c r="A16" s="55"/>
    </row>
    <row r="20" ht="15">
      <c r="C20" s="212"/>
    </row>
    <row r="25" ht="15">
      <c r="A25"/>
    </row>
    <row r="26" ht="15">
      <c r="A26"/>
    </row>
    <row r="27" ht="15">
      <c r="A27"/>
    </row>
    <row r="28" ht="15">
      <c r="A28"/>
    </row>
  </sheetData>
  <sheetProtection selectLockedCells="1" selectUnlockedCells="1"/>
  <mergeCells count="7">
    <mergeCell ref="A1:D1"/>
    <mergeCell ref="A4:B4"/>
    <mergeCell ref="C4:D4"/>
    <mergeCell ref="A2:B2"/>
    <mergeCell ref="C2:D2"/>
    <mergeCell ref="A3:B3"/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A12" sqref="A12"/>
    </sheetView>
  </sheetViews>
  <sheetFormatPr defaultColWidth="9.140625" defaultRowHeight="15"/>
  <cols>
    <col min="1" max="1" width="52.140625" style="26" customWidth="1"/>
    <col min="2" max="2" width="13.7109375" style="26" customWidth="1"/>
    <col min="3" max="3" width="52.8515625" style="26" customWidth="1"/>
    <col min="4" max="4" width="13.57421875" style="26" customWidth="1"/>
    <col min="5" max="5" width="46.421875" style="26" customWidth="1"/>
    <col min="6" max="6" width="5.421875" style="26" bestFit="1" customWidth="1"/>
    <col min="7" max="16384" width="9.140625" style="26" customWidth="1"/>
  </cols>
  <sheetData>
    <row r="1" spans="1:4" ht="45" customHeight="1">
      <c r="A1" s="466" t="s">
        <v>40</v>
      </c>
      <c r="B1" s="480"/>
      <c r="C1" s="480"/>
      <c r="D1" s="480"/>
    </row>
    <row r="2" spans="1:4" ht="24" customHeight="1">
      <c r="A2" s="472" t="s">
        <v>14</v>
      </c>
      <c r="B2" s="473"/>
      <c r="C2" s="474" t="s">
        <v>14</v>
      </c>
      <c r="D2" s="475"/>
    </row>
    <row r="3" spans="1:4" ht="21.75" customHeight="1">
      <c r="A3" s="468" t="s">
        <v>24</v>
      </c>
      <c r="B3" s="469"/>
      <c r="C3" s="470" t="s">
        <v>25</v>
      </c>
      <c r="D3" s="471"/>
    </row>
    <row r="4" spans="1:4" ht="20.25" customHeight="1">
      <c r="A4" s="462" t="s">
        <v>2</v>
      </c>
      <c r="B4" s="478"/>
      <c r="C4" s="464" t="s">
        <v>2</v>
      </c>
      <c r="D4" s="465"/>
    </row>
    <row r="5" spans="1:4" ht="60.75" customHeight="1">
      <c r="A5" s="93" t="s">
        <v>56</v>
      </c>
      <c r="B5" s="122">
        <v>0</v>
      </c>
      <c r="C5" s="93" t="s">
        <v>56</v>
      </c>
      <c r="D5" s="94">
        <v>0</v>
      </c>
    </row>
    <row r="6" spans="1:5" ht="90" customHeight="1">
      <c r="A6" s="92" t="s">
        <v>90</v>
      </c>
      <c r="B6" s="94">
        <v>0</v>
      </c>
      <c r="C6" s="92" t="s">
        <v>90</v>
      </c>
      <c r="D6" s="94">
        <v>0</v>
      </c>
      <c r="E6" s="71"/>
    </row>
    <row r="7" spans="1:4" ht="35.25" customHeight="1">
      <c r="A7" s="14" t="s">
        <v>79</v>
      </c>
      <c r="B7" s="33">
        <v>0</v>
      </c>
      <c r="C7" s="14" t="s">
        <v>79</v>
      </c>
      <c r="D7" s="33">
        <v>0</v>
      </c>
    </row>
    <row r="8" spans="1:4" ht="19.5" customHeight="1">
      <c r="A8" s="198" t="s">
        <v>19</v>
      </c>
      <c r="B8" s="199">
        <f>SUM(B6:B7)</f>
        <v>0</v>
      </c>
      <c r="C8" s="201" t="s">
        <v>19</v>
      </c>
      <c r="D8" s="202">
        <f>SUM(D6:D7)</f>
        <v>0</v>
      </c>
    </row>
    <row r="9" spans="1:4" ht="19.5" customHeight="1">
      <c r="A9" s="34"/>
      <c r="B9" s="190"/>
      <c r="C9" s="34"/>
      <c r="D9" s="190"/>
    </row>
    <row r="10" spans="1:4" ht="19.5" customHeight="1">
      <c r="A10" s="34"/>
      <c r="B10" s="190"/>
      <c r="C10" s="34"/>
      <c r="D10" s="190"/>
    </row>
    <row r="11" spans="1:4" ht="19.5" customHeight="1">
      <c r="A11" s="34"/>
      <c r="B11" s="190"/>
      <c r="C11" s="34"/>
      <c r="D11" s="190"/>
    </row>
    <row r="12" spans="1:4" ht="19.5" customHeight="1">
      <c r="A12" s="198" t="s">
        <v>19</v>
      </c>
      <c r="B12" s="199">
        <f>SUM(B10:B11)</f>
        <v>0</v>
      </c>
      <c r="C12" s="201" t="s">
        <v>19</v>
      </c>
      <c r="D12" s="202">
        <f>SUM(D10:D11)</f>
        <v>0</v>
      </c>
    </row>
    <row r="13" spans="1:4" ht="19.5" customHeight="1">
      <c r="A13" s="34"/>
      <c r="B13" s="190"/>
      <c r="C13" s="34"/>
      <c r="D13" s="190"/>
    </row>
    <row r="14" spans="1:5" ht="15">
      <c r="A14" s="212" t="s">
        <v>146</v>
      </c>
      <c r="B14" s="47">
        <f>B12+B8</f>
        <v>0</v>
      </c>
      <c r="C14" s="201" t="s">
        <v>147</v>
      </c>
      <c r="D14" s="202">
        <f>D12+D8</f>
        <v>0</v>
      </c>
      <c r="E14" s="27"/>
    </row>
    <row r="15" spans="1:7" ht="36.75" customHeight="1">
      <c r="A15" s="48"/>
      <c r="B15" s="49"/>
      <c r="C15" s="50"/>
      <c r="D15" s="49"/>
      <c r="E15" s="50"/>
      <c r="F15" s="49"/>
      <c r="G15" s="28"/>
    </row>
    <row r="16" spans="1:6" s="31" customFormat="1" ht="28.5" customHeight="1">
      <c r="A16" s="59" t="s">
        <v>35</v>
      </c>
      <c r="B16" s="9"/>
      <c r="C16" s="9"/>
      <c r="D16" s="9"/>
      <c r="E16" s="9"/>
      <c r="F16" s="9"/>
    </row>
    <row r="17" spans="1:6" s="31" customFormat="1" ht="21" customHeight="1">
      <c r="A17" s="56"/>
      <c r="B17" s="9"/>
      <c r="C17" s="9"/>
      <c r="D17" s="9"/>
      <c r="E17" s="9"/>
      <c r="F17" s="9"/>
    </row>
    <row r="18" spans="1:6" s="31" customFormat="1" ht="21" customHeight="1">
      <c r="A18" s="57"/>
      <c r="B18" s="30"/>
      <c r="C18" s="30"/>
      <c r="D18" s="30"/>
      <c r="E18" s="30"/>
      <c r="F18" s="30"/>
    </row>
    <row r="19" spans="1:6" s="31" customFormat="1" ht="21" customHeight="1">
      <c r="A19" s="57"/>
      <c r="B19" s="30"/>
      <c r="C19" s="30"/>
      <c r="D19" s="30"/>
      <c r="E19" s="30"/>
      <c r="F19" s="30"/>
    </row>
    <row r="20" spans="1:6" s="31" customFormat="1" ht="21" customHeight="1">
      <c r="A20" s="57"/>
      <c r="B20" s="30"/>
      <c r="C20" s="30"/>
      <c r="D20" s="30"/>
      <c r="E20" s="30"/>
      <c r="F20" s="30"/>
    </row>
    <row r="21" s="31" customFormat="1" ht="12.75"/>
    <row r="22" s="31" customFormat="1" ht="12.75"/>
    <row r="23" s="31" customFormat="1" ht="12.75"/>
    <row r="24" s="31" customFormat="1" ht="12.75"/>
    <row r="25" s="31" customFormat="1" ht="12.75"/>
    <row r="26" s="31" customFormat="1" ht="12.75"/>
    <row r="27" s="31" customFormat="1" ht="12.75"/>
  </sheetData>
  <sheetProtection selectLockedCells="1" selectUnlockedCells="1"/>
  <mergeCells count="7">
    <mergeCell ref="A1:D1"/>
    <mergeCell ref="A3:B3"/>
    <mergeCell ref="C3:D3"/>
    <mergeCell ref="A4:B4"/>
    <mergeCell ref="C4:D4"/>
    <mergeCell ref="A2:B2"/>
    <mergeCell ref="C2:D2"/>
  </mergeCells>
  <printOptions/>
  <pageMargins left="0.7" right="0.7" top="0.75" bottom="0.75" header="0.5118055555555555" footer="0.5118055555555555"/>
  <pageSetup horizontalDpi="300" verticalDpi="300" orientation="landscape" paperSize="8" r:id="rId1"/>
  <ignoredErrors>
    <ignoredError sqref="B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52.140625" style="26" customWidth="1"/>
    <col min="2" max="2" width="13.7109375" style="26" customWidth="1"/>
    <col min="3" max="3" width="52.8515625" style="26" customWidth="1"/>
    <col min="4" max="4" width="13.57421875" style="26" customWidth="1"/>
    <col min="5" max="5" width="46.421875" style="26" customWidth="1"/>
    <col min="6" max="6" width="5.421875" style="26" bestFit="1" customWidth="1"/>
    <col min="7" max="16384" width="9.140625" style="26" customWidth="1"/>
  </cols>
  <sheetData>
    <row r="1" spans="1:4" ht="45" customHeight="1">
      <c r="A1" s="466" t="s">
        <v>40</v>
      </c>
      <c r="B1" s="480"/>
      <c r="C1" s="480"/>
      <c r="D1" s="480"/>
    </row>
    <row r="2" spans="1:4" ht="24" customHeight="1">
      <c r="A2" s="472" t="s">
        <v>14</v>
      </c>
      <c r="B2" s="473"/>
      <c r="C2" s="474" t="s">
        <v>14</v>
      </c>
      <c r="D2" s="475"/>
    </row>
    <row r="3" spans="1:4" ht="34.5" customHeight="1">
      <c r="A3" s="481" t="s">
        <v>128</v>
      </c>
      <c r="B3" s="482"/>
      <c r="C3" s="483" t="s">
        <v>127</v>
      </c>
      <c r="D3" s="484"/>
    </row>
    <row r="4" spans="1:4" s="7" customFormat="1" ht="26.25" customHeight="1">
      <c r="A4" s="309" t="s">
        <v>125</v>
      </c>
      <c r="B4" s="210"/>
      <c r="C4" s="310" t="s">
        <v>126</v>
      </c>
      <c r="D4" s="214"/>
    </row>
    <row r="5" spans="1:4" s="7" customFormat="1" ht="15">
      <c r="A5" s="65" t="s">
        <v>132</v>
      </c>
      <c r="B5" s="66">
        <v>0</v>
      </c>
      <c r="C5" s="65" t="s">
        <v>132</v>
      </c>
      <c r="D5" s="66">
        <v>0</v>
      </c>
    </row>
    <row r="6" spans="1:4" s="7" customFormat="1" ht="15">
      <c r="A6" s="65" t="s">
        <v>133</v>
      </c>
      <c r="B6" s="66">
        <v>0</v>
      </c>
      <c r="C6" s="65" t="s">
        <v>133</v>
      </c>
      <c r="D6" s="66">
        <v>0</v>
      </c>
    </row>
    <row r="7" spans="1:4" s="7" customFormat="1" ht="15">
      <c r="A7" s="65" t="s">
        <v>134</v>
      </c>
      <c r="B7" s="66">
        <v>0</v>
      </c>
      <c r="C7" s="65" t="s">
        <v>134</v>
      </c>
      <c r="D7" s="66">
        <v>0</v>
      </c>
    </row>
    <row r="8" spans="1:4" s="7" customFormat="1" ht="15">
      <c r="A8" s="67" t="s">
        <v>9</v>
      </c>
      <c r="B8" s="68">
        <v>0</v>
      </c>
      <c r="C8" s="67" t="s">
        <v>9</v>
      </c>
      <c r="D8" s="68">
        <v>0</v>
      </c>
    </row>
    <row r="9" spans="1:4" s="7" customFormat="1" ht="22.5" customHeight="1">
      <c r="A9" s="211" t="s">
        <v>121</v>
      </c>
      <c r="B9" s="212">
        <f>SUM(B5:B8)</f>
        <v>0</v>
      </c>
      <c r="C9" s="215" t="s">
        <v>123</v>
      </c>
      <c r="D9" s="216">
        <f>SUM(D5:D8)</f>
        <v>0</v>
      </c>
    </row>
    <row r="10" spans="1:4" ht="19.5" customHeight="1">
      <c r="A10" s="34"/>
      <c r="B10" s="190"/>
      <c r="C10" s="34"/>
      <c r="D10" s="190"/>
    </row>
    <row r="11" spans="1:5" ht="23.25" customHeight="1">
      <c r="A11" s="211" t="s">
        <v>147</v>
      </c>
      <c r="B11" s="212">
        <f>B9</f>
        <v>0</v>
      </c>
      <c r="C11" s="215" t="s">
        <v>122</v>
      </c>
      <c r="D11" s="216">
        <f>D9</f>
        <v>0</v>
      </c>
      <c r="E11" s="27"/>
    </row>
    <row r="12" spans="1:7" ht="36.75" customHeight="1">
      <c r="A12" s="48"/>
      <c r="B12" s="49"/>
      <c r="C12" s="50"/>
      <c r="D12" s="49"/>
      <c r="E12" s="50"/>
      <c r="F12" s="49"/>
      <c r="G12" s="28"/>
    </row>
    <row r="13" spans="1:6" s="31" customFormat="1" ht="28.5" customHeight="1">
      <c r="A13" s="303" t="s">
        <v>124</v>
      </c>
      <c r="B13" s="9"/>
      <c r="C13" s="9"/>
      <c r="D13" s="9"/>
      <c r="E13" s="9"/>
      <c r="F13" s="9"/>
    </row>
    <row r="14" spans="1:6" s="31" customFormat="1" ht="21" customHeight="1">
      <c r="A14" s="56"/>
      <c r="B14" s="9"/>
      <c r="C14" s="9"/>
      <c r="D14" s="9"/>
      <c r="E14" s="9"/>
      <c r="F14" s="9"/>
    </row>
    <row r="15" spans="1:6" s="31" customFormat="1" ht="21" customHeight="1">
      <c r="A15" s="57"/>
      <c r="B15" s="30"/>
      <c r="C15" s="30"/>
      <c r="D15" s="30"/>
      <c r="E15" s="30"/>
      <c r="F15" s="30"/>
    </row>
    <row r="16" spans="1:6" s="31" customFormat="1" ht="21" customHeight="1">
      <c r="A16" s="57"/>
      <c r="B16" s="30"/>
      <c r="C16" s="30"/>
      <c r="D16" s="30"/>
      <c r="E16" s="30"/>
      <c r="F16" s="30"/>
    </row>
    <row r="17" spans="1:6" s="31" customFormat="1" ht="21" customHeight="1">
      <c r="A17" s="57"/>
      <c r="B17" s="30"/>
      <c r="C17" s="30"/>
      <c r="D17" s="30"/>
      <c r="E17" s="30"/>
      <c r="F17" s="30"/>
    </row>
    <row r="18" s="31" customFormat="1" ht="12.75"/>
    <row r="19" s="31" customFormat="1" ht="12.75"/>
    <row r="20" s="31" customFormat="1" ht="12.75"/>
    <row r="21" s="31" customFormat="1" ht="12.75"/>
    <row r="22" s="31" customFormat="1" ht="12.75"/>
    <row r="23" s="31" customFormat="1" ht="12.75"/>
    <row r="24" s="31" customFormat="1" ht="12.75"/>
  </sheetData>
  <sheetProtection selectLockedCells="1" selectUnlockedCells="1"/>
  <mergeCells count="5">
    <mergeCell ref="A1:D1"/>
    <mergeCell ref="A2:B2"/>
    <mergeCell ref="C2:D2"/>
    <mergeCell ref="A3:B3"/>
    <mergeCell ref="C3:D3"/>
  </mergeCells>
  <printOptions/>
  <pageMargins left="0.7" right="0.7" top="0.75" bottom="0.75" header="0.5118055555555555" footer="0.5118055555555555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4.00390625" style="26" customWidth="1"/>
    <col min="2" max="2" width="27.57421875" style="26" customWidth="1"/>
    <col min="3" max="3" width="60.57421875" style="26" customWidth="1"/>
    <col min="4" max="4" width="27.00390625" style="26" customWidth="1"/>
    <col min="5" max="5" width="46.421875" style="26" customWidth="1"/>
    <col min="6" max="6" width="5.421875" style="26" bestFit="1" customWidth="1"/>
    <col min="7" max="16384" width="9.140625" style="26" customWidth="1"/>
  </cols>
  <sheetData>
    <row r="1" spans="1:4" ht="27.75" customHeight="1">
      <c r="A1" s="472" t="s">
        <v>14</v>
      </c>
      <c r="B1" s="473"/>
      <c r="C1" s="474" t="s">
        <v>14</v>
      </c>
      <c r="D1" s="475"/>
    </row>
    <row r="2" spans="1:4" ht="12.75">
      <c r="A2" s="468" t="s">
        <v>24</v>
      </c>
      <c r="B2" s="469"/>
      <c r="C2" s="470" t="s">
        <v>25</v>
      </c>
      <c r="D2" s="471"/>
    </row>
    <row r="3" spans="1:4" ht="20.25" customHeight="1">
      <c r="A3" s="462" t="s">
        <v>49</v>
      </c>
      <c r="B3" s="463"/>
      <c r="C3" s="464" t="s">
        <v>2</v>
      </c>
      <c r="D3" s="465"/>
    </row>
    <row r="4" spans="1:4" ht="26.25" customHeight="1">
      <c r="A4" s="70" t="s">
        <v>61</v>
      </c>
      <c r="B4" s="125" t="s">
        <v>60</v>
      </c>
      <c r="C4" s="204" t="s">
        <v>63</v>
      </c>
      <c r="D4" s="205" t="s">
        <v>60</v>
      </c>
    </row>
    <row r="5" spans="1:4" ht="26.25" customHeight="1">
      <c r="A5" s="70" t="s">
        <v>44</v>
      </c>
      <c r="B5" s="124" t="s">
        <v>67</v>
      </c>
      <c r="C5" s="204" t="s">
        <v>45</v>
      </c>
      <c r="D5" s="206" t="s">
        <v>67</v>
      </c>
    </row>
    <row r="6" spans="1:4" ht="25.5" customHeight="1">
      <c r="A6" s="70" t="s">
        <v>62</v>
      </c>
      <c r="B6" s="121" t="s">
        <v>60</v>
      </c>
      <c r="C6" s="208" t="s">
        <v>62</v>
      </c>
      <c r="D6" s="207" t="s">
        <v>60</v>
      </c>
    </row>
    <row r="7" spans="1:4" ht="108.75" customHeight="1">
      <c r="A7" s="8" t="s">
        <v>108</v>
      </c>
      <c r="B7" s="35">
        <v>0</v>
      </c>
      <c r="C7" s="8" t="s">
        <v>109</v>
      </c>
      <c r="D7" s="35">
        <v>0</v>
      </c>
    </row>
    <row r="8" spans="1:4" ht="36" customHeight="1">
      <c r="A8" s="198" t="s">
        <v>19</v>
      </c>
      <c r="B8" s="199">
        <f>SUM(B7:B9)</f>
        <v>0</v>
      </c>
      <c r="C8" s="201" t="s">
        <v>19</v>
      </c>
      <c r="D8" s="202">
        <f>SUM(D7:D9)</f>
        <v>0</v>
      </c>
    </row>
    <row r="9" spans="1:4" ht="35.25" customHeight="1">
      <c r="A9" s="14" t="s">
        <v>9</v>
      </c>
      <c r="B9" s="33">
        <v>0</v>
      </c>
      <c r="C9" s="14" t="s">
        <v>9</v>
      </c>
      <c r="D9" s="33">
        <v>0</v>
      </c>
    </row>
    <row r="10" spans="1:4" ht="19.5" customHeight="1">
      <c r="A10" s="198" t="s">
        <v>19</v>
      </c>
      <c r="B10" s="199">
        <f>SUM(B7:B12)</f>
        <v>0</v>
      </c>
      <c r="C10" s="201" t="s">
        <v>19</v>
      </c>
      <c r="D10" s="202">
        <f>SUM(D7:D12)</f>
        <v>0</v>
      </c>
    </row>
    <row r="11" spans="1:4" ht="19.5" customHeight="1">
      <c r="A11" s="34"/>
      <c r="B11" s="190"/>
      <c r="C11" s="34"/>
      <c r="D11" s="190"/>
    </row>
    <row r="12" spans="1:5" ht="21" customHeight="1">
      <c r="A12" s="198" t="s">
        <v>148</v>
      </c>
      <c r="B12" s="199">
        <f>B8+B10</f>
        <v>0</v>
      </c>
      <c r="C12" s="201" t="s">
        <v>148</v>
      </c>
      <c r="D12" s="202">
        <f>D8+D10</f>
        <v>0</v>
      </c>
      <c r="E12" s="27"/>
    </row>
    <row r="13" spans="1:7" ht="36.75" customHeight="1">
      <c r="A13" s="48"/>
      <c r="B13" s="49"/>
      <c r="C13" s="50"/>
      <c r="D13" s="49"/>
      <c r="E13" s="50"/>
      <c r="F13" s="49"/>
      <c r="G13" s="28"/>
    </row>
    <row r="14" spans="1:6" s="29" customFormat="1" ht="36.75" customHeight="1">
      <c r="A14" s="51" t="s">
        <v>3</v>
      </c>
      <c r="B14" s="52"/>
      <c r="C14" s="53"/>
      <c r="D14" s="53"/>
      <c r="E14" s="53"/>
      <c r="F14" s="53"/>
    </row>
    <row r="15" spans="1:6" s="29" customFormat="1" ht="36.75" customHeight="1">
      <c r="A15" s="60" t="s">
        <v>36</v>
      </c>
      <c r="B15" s="52"/>
      <c r="C15" s="53"/>
      <c r="D15" s="53"/>
      <c r="E15" s="53"/>
      <c r="F15" s="53"/>
    </row>
    <row r="16" spans="1:6" s="31" customFormat="1" ht="30.75" customHeight="1">
      <c r="A16" s="54" t="s">
        <v>142</v>
      </c>
      <c r="B16" s="9"/>
      <c r="C16" s="9"/>
      <c r="D16" s="9"/>
      <c r="E16" s="9"/>
      <c r="F16" s="9"/>
    </row>
    <row r="17" spans="1:6" s="31" customFormat="1" ht="21" customHeight="1">
      <c r="A17" s="54" t="s">
        <v>88</v>
      </c>
      <c r="B17" s="9"/>
      <c r="C17" s="9"/>
      <c r="D17" s="9"/>
      <c r="E17" s="9"/>
      <c r="F17" s="9"/>
    </row>
    <row r="18" spans="1:6" s="31" customFormat="1" ht="28.5" customHeight="1">
      <c r="A18" s="314" t="s">
        <v>143</v>
      </c>
      <c r="B18" s="9"/>
      <c r="C18" s="9"/>
      <c r="D18" s="9"/>
      <c r="E18" s="9"/>
      <c r="F18" s="9"/>
    </row>
    <row r="19" spans="1:6" s="31" customFormat="1" ht="28.5" customHeight="1">
      <c r="A19" s="308" t="s">
        <v>130</v>
      </c>
      <c r="B19" s="9"/>
      <c r="C19" s="9"/>
      <c r="D19" s="9"/>
      <c r="E19" s="9"/>
      <c r="F19" s="9"/>
    </row>
    <row r="20" spans="1:6" s="31" customFormat="1" ht="28.5" customHeight="1">
      <c r="A20" s="303" t="s">
        <v>144</v>
      </c>
      <c r="B20" s="9"/>
      <c r="C20" s="9"/>
      <c r="D20" s="9"/>
      <c r="E20" s="9"/>
      <c r="F20" s="9"/>
    </row>
    <row r="21" spans="1:6" s="31" customFormat="1" ht="21" customHeight="1">
      <c r="A21" s="57"/>
      <c r="B21" s="30"/>
      <c r="C21" s="30"/>
      <c r="D21" s="30"/>
      <c r="E21" s="30"/>
      <c r="F21" s="30"/>
    </row>
    <row r="22" spans="1:6" s="31" customFormat="1" ht="21" customHeight="1">
      <c r="A22" s="57"/>
      <c r="B22" s="30"/>
      <c r="C22" s="30"/>
      <c r="D22" s="30"/>
      <c r="E22" s="30"/>
      <c r="F22" s="30"/>
    </row>
    <row r="23" spans="1:6" s="31" customFormat="1" ht="21" customHeight="1">
      <c r="A23" s="57"/>
      <c r="B23" s="30"/>
      <c r="C23" s="30"/>
      <c r="D23" s="30"/>
      <c r="E23" s="30"/>
      <c r="F23" s="30"/>
    </row>
    <row r="24" s="31" customFormat="1" ht="12.75"/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</sheetData>
  <sheetProtection selectLockedCells="1" selectUnlockedCells="1"/>
  <mergeCells count="6">
    <mergeCell ref="A1:B1"/>
    <mergeCell ref="C1:D1"/>
    <mergeCell ref="A2:B2"/>
    <mergeCell ref="C2:D2"/>
    <mergeCell ref="A3:B3"/>
    <mergeCell ref="C3:D3"/>
  </mergeCells>
  <printOptions/>
  <pageMargins left="0.7" right="0.7" top="0.75" bottom="0.75" header="0.5118055555555555" footer="0.5118055555555555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26"/>
  <sheetViews>
    <sheetView zoomScalePageLayoutView="0" workbookViewId="0" topLeftCell="A10">
      <selection activeCell="C31" sqref="C31"/>
    </sheetView>
  </sheetViews>
  <sheetFormatPr defaultColWidth="9.140625" defaultRowHeight="15"/>
  <cols>
    <col min="1" max="1" width="3.00390625" style="0" customWidth="1"/>
    <col min="2" max="3" width="20.00390625" style="0" customWidth="1"/>
    <col min="4" max="4" width="10.7109375" style="0" customWidth="1"/>
    <col min="5" max="5" width="13.57421875" style="0" customWidth="1"/>
    <col min="9" max="9" width="2.421875" style="0" customWidth="1"/>
    <col min="10" max="10" width="9.7109375" style="0" customWidth="1"/>
    <col min="11" max="11" width="10.28125" style="0" customWidth="1"/>
    <col min="15" max="15" width="2.421875" style="0" customWidth="1"/>
    <col min="16" max="16" width="10.140625" style="0" customWidth="1"/>
    <col min="17" max="17" width="14.00390625" style="0" customWidth="1"/>
    <col min="21" max="21" width="2.140625" style="0" customWidth="1"/>
    <col min="22" max="22" width="16.7109375" style="0" customWidth="1"/>
  </cols>
  <sheetData>
    <row r="2" spans="1:4" ht="41.25" customHeight="1">
      <c r="A2" s="492" t="s">
        <v>58</v>
      </c>
      <c r="B2" s="493"/>
      <c r="C2" s="493"/>
      <c r="D2" s="494"/>
    </row>
    <row r="3" spans="1:4" ht="15">
      <c r="A3" s="100"/>
      <c r="B3" s="99"/>
      <c r="C3" s="99"/>
      <c r="D3" s="99"/>
    </row>
    <row r="4" spans="1:23" ht="15">
      <c r="A4" s="191"/>
      <c r="B4" s="490" t="s">
        <v>51</v>
      </c>
      <c r="C4" s="490"/>
      <c r="D4" s="491"/>
      <c r="E4" s="491"/>
      <c r="F4" s="491"/>
      <c r="G4" s="491"/>
      <c r="H4" s="491"/>
      <c r="I4" s="109"/>
      <c r="J4" s="488" t="s">
        <v>51</v>
      </c>
      <c r="K4" s="489"/>
      <c r="L4" s="489"/>
      <c r="M4" s="489"/>
      <c r="N4" s="490"/>
      <c r="O4" s="108"/>
      <c r="P4" s="488" t="s">
        <v>51</v>
      </c>
      <c r="Q4" s="489"/>
      <c r="R4" s="489"/>
      <c r="S4" s="489"/>
      <c r="T4" s="490"/>
      <c r="U4" s="113"/>
      <c r="V4" s="54"/>
      <c r="W4" s="54"/>
    </row>
    <row r="5" spans="1:22" ht="60">
      <c r="A5" s="118"/>
      <c r="B5" s="116" t="s">
        <v>78</v>
      </c>
      <c r="C5" s="141" t="s">
        <v>80</v>
      </c>
      <c r="D5" s="139" t="s">
        <v>57</v>
      </c>
      <c r="E5" s="84" t="s">
        <v>55</v>
      </c>
      <c r="F5" s="85" t="s">
        <v>28</v>
      </c>
      <c r="G5" s="85" t="s">
        <v>27</v>
      </c>
      <c r="H5" s="84" t="s">
        <v>5</v>
      </c>
      <c r="I5" s="106"/>
      <c r="J5" s="83" t="s">
        <v>57</v>
      </c>
      <c r="K5" s="84" t="s">
        <v>29</v>
      </c>
      <c r="L5" s="85" t="s">
        <v>28</v>
      </c>
      <c r="M5" s="85" t="s">
        <v>27</v>
      </c>
      <c r="N5" s="84" t="s">
        <v>5</v>
      </c>
      <c r="O5" s="106"/>
      <c r="P5" s="83" t="s">
        <v>57</v>
      </c>
      <c r="Q5" s="84" t="s">
        <v>55</v>
      </c>
      <c r="R5" s="85" t="s">
        <v>28</v>
      </c>
      <c r="S5" s="85" t="s">
        <v>27</v>
      </c>
      <c r="T5" s="84" t="s">
        <v>5</v>
      </c>
      <c r="U5" s="114"/>
      <c r="V5" s="189" t="s">
        <v>59</v>
      </c>
    </row>
    <row r="6" spans="1:23" ht="30">
      <c r="A6" s="119">
        <v>1</v>
      </c>
      <c r="B6" s="137" t="s">
        <v>81</v>
      </c>
      <c r="C6" s="73" t="s">
        <v>85</v>
      </c>
      <c r="D6" s="144">
        <v>0</v>
      </c>
      <c r="E6" s="81"/>
      <c r="F6" s="82"/>
      <c r="G6" s="81"/>
      <c r="H6" s="142">
        <f>D6+E6+F6+G6</f>
        <v>0</v>
      </c>
      <c r="I6" s="110"/>
      <c r="J6" s="146">
        <v>0</v>
      </c>
      <c r="K6" s="81"/>
      <c r="L6" s="82"/>
      <c r="M6" s="81"/>
      <c r="N6" s="142">
        <f>J6+K6+L6+M6</f>
        <v>0</v>
      </c>
      <c r="O6" s="110"/>
      <c r="P6" s="146">
        <v>0</v>
      </c>
      <c r="Q6" s="81"/>
      <c r="R6" s="82"/>
      <c r="S6" s="81"/>
      <c r="T6" s="142">
        <f>P6+Q6+R6+S6</f>
        <v>0</v>
      </c>
      <c r="U6" s="115"/>
      <c r="V6" s="300">
        <f>H6+N6+T6</f>
        <v>0</v>
      </c>
      <c r="W6" s="149" t="s">
        <v>82</v>
      </c>
    </row>
    <row r="7" spans="1:23" ht="30">
      <c r="A7" s="119">
        <v>2</v>
      </c>
      <c r="B7" s="137" t="s">
        <v>81</v>
      </c>
      <c r="C7" s="73" t="s">
        <v>85</v>
      </c>
      <c r="D7" s="144">
        <v>0</v>
      </c>
      <c r="E7" s="81"/>
      <c r="F7" s="82"/>
      <c r="G7" s="81"/>
      <c r="H7" s="142">
        <f>D7+E7+F7+G7</f>
        <v>0</v>
      </c>
      <c r="I7" s="110"/>
      <c r="J7" s="146">
        <v>0</v>
      </c>
      <c r="K7" s="81"/>
      <c r="L7" s="82"/>
      <c r="M7" s="81"/>
      <c r="N7" s="142">
        <f>J7+K7+L7+M7</f>
        <v>0</v>
      </c>
      <c r="O7" s="110"/>
      <c r="P7" s="146">
        <v>0</v>
      </c>
      <c r="Q7" s="81"/>
      <c r="R7" s="82"/>
      <c r="S7" s="81"/>
      <c r="T7" s="142">
        <f>P7+Q7+R7+S7</f>
        <v>0</v>
      </c>
      <c r="U7" s="115"/>
      <c r="V7" s="300">
        <f>H7+N7+T7</f>
        <v>0</v>
      </c>
      <c r="W7" s="149" t="s">
        <v>82</v>
      </c>
    </row>
    <row r="8" spans="1:23" ht="30">
      <c r="A8" s="119">
        <v>3</v>
      </c>
      <c r="B8" s="137" t="s">
        <v>81</v>
      </c>
      <c r="C8" s="73" t="s">
        <v>86</v>
      </c>
      <c r="D8" s="144">
        <v>0</v>
      </c>
      <c r="E8" s="81"/>
      <c r="F8" s="82"/>
      <c r="G8" s="81"/>
      <c r="H8" s="142">
        <f>D8+E8+F8+G8</f>
        <v>0</v>
      </c>
      <c r="I8" s="110"/>
      <c r="J8" s="146">
        <v>0</v>
      </c>
      <c r="K8" s="81"/>
      <c r="L8" s="82"/>
      <c r="M8" s="81"/>
      <c r="N8" s="142">
        <f>J8+K8+L8+M8</f>
        <v>0</v>
      </c>
      <c r="O8" s="110"/>
      <c r="P8" s="146">
        <v>0</v>
      </c>
      <c r="Q8" s="81"/>
      <c r="R8" s="82"/>
      <c r="S8" s="81"/>
      <c r="T8" s="142">
        <f>P8+Q8+R8+S8</f>
        <v>0</v>
      </c>
      <c r="U8" s="115"/>
      <c r="V8" s="300">
        <f>H8+N8+T8</f>
        <v>0</v>
      </c>
      <c r="W8" s="149" t="s">
        <v>82</v>
      </c>
    </row>
    <row r="9" spans="1:23" ht="21">
      <c r="A9" s="119">
        <v>4</v>
      </c>
      <c r="B9" s="137" t="s">
        <v>81</v>
      </c>
      <c r="C9" s="73"/>
      <c r="D9" s="145">
        <v>0</v>
      </c>
      <c r="E9" s="81"/>
      <c r="F9" s="82"/>
      <c r="G9" s="81"/>
      <c r="H9" s="142">
        <f>D9+E9+F9+G9</f>
        <v>0</v>
      </c>
      <c r="I9" s="110"/>
      <c r="J9" s="147">
        <v>0</v>
      </c>
      <c r="K9" s="81"/>
      <c r="L9" s="82"/>
      <c r="M9" s="81"/>
      <c r="N9" s="142">
        <f>J9+K9+L9+M9</f>
        <v>0</v>
      </c>
      <c r="O9" s="110"/>
      <c r="P9" s="147">
        <v>0</v>
      </c>
      <c r="Q9" s="81"/>
      <c r="R9" s="82"/>
      <c r="S9" s="81"/>
      <c r="T9" s="142">
        <f>P9+Q9+R9+S9</f>
        <v>0</v>
      </c>
      <c r="U9" s="115"/>
      <c r="V9" s="300">
        <f>H9+N9+T9</f>
        <v>0</v>
      </c>
      <c r="W9" s="149" t="s">
        <v>82</v>
      </c>
    </row>
    <row r="10" spans="1:23" ht="18.75">
      <c r="A10" s="111"/>
      <c r="B10" s="138"/>
      <c r="C10" s="73"/>
      <c r="D10" s="140"/>
      <c r="E10" s="81"/>
      <c r="F10" s="82"/>
      <c r="G10" s="81"/>
      <c r="H10" s="143"/>
      <c r="I10" s="110"/>
      <c r="J10" s="74"/>
      <c r="K10" s="81"/>
      <c r="L10" s="82"/>
      <c r="M10" s="81"/>
      <c r="N10" s="143"/>
      <c r="O10" s="110"/>
      <c r="P10" s="74"/>
      <c r="Q10" s="81"/>
      <c r="R10" s="82"/>
      <c r="S10" s="81"/>
      <c r="T10" s="143"/>
      <c r="U10" s="115"/>
      <c r="V10" s="301"/>
      <c r="W10" s="149" t="s">
        <v>82</v>
      </c>
    </row>
    <row r="11" spans="1:23" ht="18.75">
      <c r="A11" s="111"/>
      <c r="B11" s="117" t="s">
        <v>33</v>
      </c>
      <c r="C11" s="117"/>
      <c r="D11" s="74">
        <f>SUM(D6:D10)</f>
        <v>0</v>
      </c>
      <c r="E11" s="74">
        <f>SUM(E6:E10)</f>
        <v>0</v>
      </c>
      <c r="F11" s="74">
        <f>SUM(F6:F10)</f>
        <v>0</v>
      </c>
      <c r="G11" s="74">
        <f>SUM(G6:G10)</f>
        <v>0</v>
      </c>
      <c r="H11" s="142">
        <f>SUM(H6:H10)</f>
        <v>0</v>
      </c>
      <c r="I11" s="110"/>
      <c r="J11" s="74">
        <f>SUM(J6:J10)</f>
        <v>0</v>
      </c>
      <c r="K11" s="74">
        <f>SUM(K6:K10)</f>
        <v>0</v>
      </c>
      <c r="L11" s="74">
        <f>SUM(L6:L10)</f>
        <v>0</v>
      </c>
      <c r="M11" s="74">
        <f>SUM(M6:M10)</f>
        <v>0</v>
      </c>
      <c r="N11" s="142">
        <f>SUM(N6:N10)</f>
        <v>0</v>
      </c>
      <c r="O11" s="110"/>
      <c r="P11" s="74">
        <f>SUM(P6:P10)</f>
        <v>0</v>
      </c>
      <c r="Q11" s="74">
        <f>SUM(Q6:Q10)</f>
        <v>0</v>
      </c>
      <c r="R11" s="74">
        <f>SUM(R6:R10)</f>
        <v>0</v>
      </c>
      <c r="S11" s="74">
        <f>SUM(S6:S10)</f>
        <v>0</v>
      </c>
      <c r="T11" s="142">
        <f>SUM(T6:T10)</f>
        <v>0</v>
      </c>
      <c r="U11" s="115"/>
      <c r="V11" s="302">
        <f>SUM(V6:V10)</f>
        <v>0</v>
      </c>
      <c r="W11" s="149" t="s">
        <v>82</v>
      </c>
    </row>
    <row r="14" ht="21">
      <c r="B14" s="150" t="s">
        <v>89</v>
      </c>
    </row>
    <row r="17" spans="1:4" ht="47.25" customHeight="1">
      <c r="A17" s="495" t="s">
        <v>58</v>
      </c>
      <c r="B17" s="486"/>
      <c r="C17" s="486"/>
      <c r="D17" s="487"/>
    </row>
    <row r="19" spans="1:20" ht="15">
      <c r="A19" s="180"/>
      <c r="B19" s="487" t="s">
        <v>51</v>
      </c>
      <c r="C19" s="487"/>
      <c r="D19" s="496"/>
      <c r="E19" s="496"/>
      <c r="F19" s="496"/>
      <c r="G19" s="496"/>
      <c r="H19" s="496"/>
      <c r="I19" s="109"/>
      <c r="J19" s="485" t="s">
        <v>51</v>
      </c>
      <c r="K19" s="486"/>
      <c r="L19" s="486"/>
      <c r="M19" s="486"/>
      <c r="N19" s="487"/>
      <c r="O19" s="108"/>
      <c r="P19" s="485" t="s">
        <v>51</v>
      </c>
      <c r="Q19" s="486"/>
      <c r="R19" s="486"/>
      <c r="S19" s="486"/>
      <c r="T19" s="487"/>
    </row>
    <row r="20" spans="1:22" ht="60">
      <c r="A20" s="180"/>
      <c r="B20" s="181" t="s">
        <v>78</v>
      </c>
      <c r="C20" s="182" t="s">
        <v>80</v>
      </c>
      <c r="D20" s="183" t="s">
        <v>57</v>
      </c>
      <c r="E20" s="184" t="s">
        <v>55</v>
      </c>
      <c r="F20" s="185" t="s">
        <v>28</v>
      </c>
      <c r="G20" s="185" t="s">
        <v>27</v>
      </c>
      <c r="H20" s="184" t="s">
        <v>5</v>
      </c>
      <c r="I20" s="186"/>
      <c r="J20" s="187" t="s">
        <v>57</v>
      </c>
      <c r="K20" s="184" t="s">
        <v>29</v>
      </c>
      <c r="L20" s="185" t="s">
        <v>28</v>
      </c>
      <c r="M20" s="185" t="s">
        <v>27</v>
      </c>
      <c r="N20" s="184" t="s">
        <v>5</v>
      </c>
      <c r="O20" s="186"/>
      <c r="P20" s="187" t="s">
        <v>57</v>
      </c>
      <c r="Q20" s="184" t="s">
        <v>55</v>
      </c>
      <c r="R20" s="185" t="s">
        <v>28</v>
      </c>
      <c r="S20" s="185" t="s">
        <v>27</v>
      </c>
      <c r="T20" s="184" t="s">
        <v>5</v>
      </c>
      <c r="U20" s="114"/>
      <c r="V20" s="148" t="s">
        <v>59</v>
      </c>
    </row>
    <row r="21" spans="1:23" ht="30">
      <c r="A21" s="188">
        <v>1</v>
      </c>
      <c r="B21" s="137" t="s">
        <v>81</v>
      </c>
      <c r="C21" s="73" t="s">
        <v>85</v>
      </c>
      <c r="D21" s="144">
        <v>0</v>
      </c>
      <c r="E21" s="81"/>
      <c r="F21" s="82"/>
      <c r="G21" s="81"/>
      <c r="H21" s="142">
        <f>D21+E21+F21+G21</f>
        <v>0</v>
      </c>
      <c r="I21" s="110"/>
      <c r="J21" s="146">
        <v>0</v>
      </c>
      <c r="K21" s="81"/>
      <c r="L21" s="82"/>
      <c r="M21" s="81"/>
      <c r="N21" s="142">
        <f>J21+K21+L21+M21</f>
        <v>0</v>
      </c>
      <c r="O21" s="110"/>
      <c r="P21" s="146">
        <v>0</v>
      </c>
      <c r="Q21" s="81"/>
      <c r="R21" s="82"/>
      <c r="S21" s="81"/>
      <c r="T21" s="142">
        <f>P21+Q21+R21+S21</f>
        <v>0</v>
      </c>
      <c r="U21" s="115"/>
      <c r="V21" s="300">
        <f>H21+N21+T21</f>
        <v>0</v>
      </c>
      <c r="W21" s="149" t="s">
        <v>82</v>
      </c>
    </row>
    <row r="22" spans="1:23" ht="30">
      <c r="A22" s="188">
        <v>2</v>
      </c>
      <c r="B22" s="137" t="s">
        <v>81</v>
      </c>
      <c r="C22" s="73" t="s">
        <v>85</v>
      </c>
      <c r="D22" s="144">
        <v>0</v>
      </c>
      <c r="E22" s="81"/>
      <c r="F22" s="82"/>
      <c r="G22" s="81"/>
      <c r="H22" s="142">
        <f>D22+E22+F22+G22</f>
        <v>0</v>
      </c>
      <c r="I22" s="110"/>
      <c r="J22" s="146">
        <v>0</v>
      </c>
      <c r="K22" s="81"/>
      <c r="L22" s="82"/>
      <c r="M22" s="81"/>
      <c r="N22" s="142">
        <f>J22+K22+L22+M22</f>
        <v>0</v>
      </c>
      <c r="O22" s="110"/>
      <c r="P22" s="146">
        <v>0</v>
      </c>
      <c r="Q22" s="81"/>
      <c r="R22" s="82"/>
      <c r="S22" s="81"/>
      <c r="T22" s="142">
        <f>P22+Q22+R22+S22</f>
        <v>0</v>
      </c>
      <c r="U22" s="115"/>
      <c r="V22" s="300">
        <f>H22+N22+T22</f>
        <v>0</v>
      </c>
      <c r="W22" s="149" t="s">
        <v>82</v>
      </c>
    </row>
    <row r="23" spans="1:23" ht="30">
      <c r="A23" s="188">
        <v>3</v>
      </c>
      <c r="B23" s="137" t="s">
        <v>81</v>
      </c>
      <c r="C23" s="73" t="s">
        <v>86</v>
      </c>
      <c r="D23" s="144">
        <v>0</v>
      </c>
      <c r="E23" s="81"/>
      <c r="F23" s="82"/>
      <c r="G23" s="81"/>
      <c r="H23" s="142">
        <f>D23+E23+F23+G23</f>
        <v>0</v>
      </c>
      <c r="I23" s="110"/>
      <c r="J23" s="146">
        <v>0</v>
      </c>
      <c r="K23" s="81"/>
      <c r="L23" s="82"/>
      <c r="M23" s="81"/>
      <c r="N23" s="142">
        <f>J23+K23+L23+M23</f>
        <v>0</v>
      </c>
      <c r="O23" s="110"/>
      <c r="P23" s="146">
        <v>0</v>
      </c>
      <c r="Q23" s="81"/>
      <c r="R23" s="82"/>
      <c r="S23" s="81"/>
      <c r="T23" s="142">
        <f>P23+Q23+R23+S23</f>
        <v>0</v>
      </c>
      <c r="U23" s="115"/>
      <c r="V23" s="300">
        <f>H23+N23+T23</f>
        <v>0</v>
      </c>
      <c r="W23" s="149" t="s">
        <v>82</v>
      </c>
    </row>
    <row r="24" spans="1:23" ht="21">
      <c r="A24" s="188">
        <v>4</v>
      </c>
      <c r="B24" s="137" t="s">
        <v>81</v>
      </c>
      <c r="C24" s="73"/>
      <c r="D24" s="145">
        <v>0</v>
      </c>
      <c r="E24" s="81"/>
      <c r="F24" s="82"/>
      <c r="G24" s="81"/>
      <c r="H24" s="142">
        <f>D24+E24+F24+G24</f>
        <v>0</v>
      </c>
      <c r="I24" s="110"/>
      <c r="J24" s="147">
        <v>0</v>
      </c>
      <c r="K24" s="81"/>
      <c r="L24" s="82"/>
      <c r="M24" s="81"/>
      <c r="N24" s="142">
        <f>J24+K24+L24+M24</f>
        <v>0</v>
      </c>
      <c r="O24" s="110"/>
      <c r="P24" s="147">
        <v>0</v>
      </c>
      <c r="Q24" s="81"/>
      <c r="R24" s="82"/>
      <c r="S24" s="81"/>
      <c r="T24" s="142">
        <f>P24+Q24+R24+S24</f>
        <v>0</v>
      </c>
      <c r="U24" s="115"/>
      <c r="V24" s="300">
        <f>H24+N24+T24</f>
        <v>0</v>
      </c>
      <c r="W24" s="149" t="s">
        <v>82</v>
      </c>
    </row>
    <row r="25" spans="1:23" ht="18.75">
      <c r="A25" s="180"/>
      <c r="B25" s="138"/>
      <c r="C25" s="73"/>
      <c r="D25" s="140"/>
      <c r="E25" s="81"/>
      <c r="F25" s="82"/>
      <c r="G25" s="81"/>
      <c r="H25" s="143"/>
      <c r="I25" s="110"/>
      <c r="J25" s="74"/>
      <c r="K25" s="81"/>
      <c r="L25" s="82"/>
      <c r="M25" s="81"/>
      <c r="N25" s="143"/>
      <c r="O25" s="110"/>
      <c r="P25" s="74"/>
      <c r="Q25" s="81"/>
      <c r="R25" s="82"/>
      <c r="S25" s="81"/>
      <c r="T25" s="143"/>
      <c r="U25" s="115"/>
      <c r="V25" s="301"/>
      <c r="W25" s="149" t="s">
        <v>82</v>
      </c>
    </row>
    <row r="26" spans="1:23" ht="18.75">
      <c r="A26" s="111"/>
      <c r="B26" s="117" t="s">
        <v>33</v>
      </c>
      <c r="C26" s="117"/>
      <c r="D26" s="74">
        <f>SUM(D21:D25)</f>
        <v>0</v>
      </c>
      <c r="E26" s="74">
        <f>SUM(E21:E25)</f>
        <v>0</v>
      </c>
      <c r="F26" s="74">
        <f>SUM(F21:F25)</f>
        <v>0</v>
      </c>
      <c r="G26" s="74">
        <f>SUM(G21:G25)</f>
        <v>0</v>
      </c>
      <c r="H26" s="142">
        <f>SUM(H21:H25)</f>
        <v>0</v>
      </c>
      <c r="I26" s="110"/>
      <c r="J26" s="74">
        <f>SUM(J21:J25)</f>
        <v>0</v>
      </c>
      <c r="K26" s="74">
        <f>SUM(K21:K25)</f>
        <v>0</v>
      </c>
      <c r="L26" s="74">
        <f>SUM(L21:L25)</f>
        <v>0</v>
      </c>
      <c r="M26" s="74">
        <f>SUM(M21:M25)</f>
        <v>0</v>
      </c>
      <c r="N26" s="142">
        <f>SUM(N21:N25)</f>
        <v>0</v>
      </c>
      <c r="O26" s="110"/>
      <c r="P26" s="74">
        <f>SUM(P21:P25)</f>
        <v>0</v>
      </c>
      <c r="Q26" s="74">
        <f>SUM(Q21:Q25)</f>
        <v>0</v>
      </c>
      <c r="R26" s="74">
        <f>SUM(R21:R25)</f>
        <v>0</v>
      </c>
      <c r="S26" s="74">
        <f>SUM(S21:S25)</f>
        <v>0</v>
      </c>
      <c r="T26" s="142">
        <f>SUM(T21:T25)</f>
        <v>0</v>
      </c>
      <c r="U26" s="115"/>
      <c r="V26" s="302">
        <f>SUM(V21:V25)</f>
        <v>0</v>
      </c>
      <c r="W26" s="149" t="s">
        <v>82</v>
      </c>
    </row>
  </sheetData>
  <sheetProtection/>
  <mergeCells count="8">
    <mergeCell ref="P19:T19"/>
    <mergeCell ref="P4:T4"/>
    <mergeCell ref="B4:H4"/>
    <mergeCell ref="A2:D2"/>
    <mergeCell ref="J4:N4"/>
    <mergeCell ref="A17:D17"/>
    <mergeCell ref="B19:H19"/>
    <mergeCell ref="J19:N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Καλλιόπη Παραδεισανού</dc:creator>
  <cp:keywords/>
  <dc:description/>
  <cp:lastModifiedBy>Ελένη Σεφερλή</cp:lastModifiedBy>
  <dcterms:created xsi:type="dcterms:W3CDTF">2016-07-29T06:56:46Z</dcterms:created>
  <dcterms:modified xsi:type="dcterms:W3CDTF">2021-11-02T11:42:12Z</dcterms:modified>
  <cp:category/>
  <cp:version/>
  <cp:contentType/>
  <cp:contentStatus/>
</cp:coreProperties>
</file>